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7350" tabRatio="722" activeTab="0"/>
  </bookViews>
  <sheets>
    <sheet name="bambus" sheetId="1" r:id="rId1"/>
    <sheet name="redsox" sheetId="2" r:id="rId2"/>
    <sheet name="taiyo" sheetId="3" r:id="rId3"/>
    <sheet name="reds" sheetId="4" r:id="rId4"/>
    <sheet name="palup" sheetId="5" r:id="rId5"/>
    <sheet name="espa" sheetId="6" r:id="rId6"/>
    <sheet name="big" sheetId="7" r:id="rId7"/>
    <sheet name="suminoe" sheetId="8" r:id="rId8"/>
    <sheet name="domino" sheetId="9" r:id="rId9"/>
    <sheet name="oasis" sheetId="10" r:id="rId10"/>
    <sheet name="kfc" sheetId="11" r:id="rId11"/>
    <sheet name="hispo" sheetId="12" r:id="rId12"/>
  </sheets>
  <definedNames/>
  <calcPr fullCalcOnLoad="1"/>
</workbook>
</file>

<file path=xl/sharedStrings.xml><?xml version="1.0" encoding="utf-8"?>
<sst xmlns="http://schemas.openxmlformats.org/spreadsheetml/2006/main" count="430" uniqueCount="314">
  <si>
    <t>打点</t>
  </si>
  <si>
    <t>盗塁</t>
  </si>
  <si>
    <t>打席</t>
  </si>
  <si>
    <t>打数</t>
  </si>
  <si>
    <t>安打</t>
  </si>
  <si>
    <t>本塁打</t>
  </si>
  <si>
    <t>打率</t>
  </si>
  <si>
    <t>杉　本（バンブス）</t>
  </si>
  <si>
    <t>多　田（バンブス）</t>
  </si>
  <si>
    <t>雲　戸（バンブス）</t>
  </si>
  <si>
    <t>上　村（バンブス）</t>
  </si>
  <si>
    <t>辻　野（バンブス）</t>
  </si>
  <si>
    <t>坂　本（バンブス）</t>
  </si>
  <si>
    <t>大　村（バンブス）</t>
  </si>
  <si>
    <t>橋　本（バンブス）</t>
  </si>
  <si>
    <t>大　槻（レッド）</t>
  </si>
  <si>
    <t>太　田（レッド）</t>
  </si>
  <si>
    <t>中　ノ（レッド）</t>
  </si>
  <si>
    <t>萩　原（レッド）</t>
  </si>
  <si>
    <t>三　好（レッド）</t>
  </si>
  <si>
    <t>近　藤（レッド）</t>
  </si>
  <si>
    <t>西　谷（レッド）</t>
  </si>
  <si>
    <t>松　尾（レッド）</t>
  </si>
  <si>
    <t>村　山（レッド）</t>
  </si>
  <si>
    <t>二之夕（レッド）</t>
  </si>
  <si>
    <t>利　川（レッド）</t>
  </si>
  <si>
    <t>川　村（レッド）</t>
  </si>
  <si>
    <t>坪　内（レッド）</t>
  </si>
  <si>
    <t>溝　渕（レッド）</t>
  </si>
  <si>
    <t>松　本（レッド）</t>
  </si>
  <si>
    <t>永　瀬（レッド）</t>
  </si>
  <si>
    <t>藁　科（レッド）</t>
  </si>
  <si>
    <t>有　村（タイヨー）</t>
  </si>
  <si>
    <t>三　宅（タイヨー）</t>
  </si>
  <si>
    <t>有　末（タイヨー）</t>
  </si>
  <si>
    <t>黒　田（タイヨー）</t>
  </si>
  <si>
    <t>石　塚（タイヨー）</t>
  </si>
  <si>
    <t>大　浦（タイヨー）</t>
  </si>
  <si>
    <t>鶴　島（タイヨー）</t>
  </si>
  <si>
    <t>松　田（タイヨー）</t>
  </si>
  <si>
    <t>岩　田（タイヨー）</t>
  </si>
  <si>
    <t>岩　井（タイヨー）</t>
  </si>
  <si>
    <t>米　田（タイヨー）</t>
  </si>
  <si>
    <t>川　田（タイヨー）</t>
  </si>
  <si>
    <t>住　田（Red's）</t>
  </si>
  <si>
    <t>篠　原（Red's）</t>
  </si>
  <si>
    <t>津　山（Red's）</t>
  </si>
  <si>
    <t>小　野（Red's）</t>
  </si>
  <si>
    <t>向（Red's）</t>
  </si>
  <si>
    <t>藤　原（Red's）</t>
  </si>
  <si>
    <t>潮　崎（Red's）</t>
  </si>
  <si>
    <t>服　部（Red's）</t>
  </si>
  <si>
    <t>近　藤（Red's）</t>
  </si>
  <si>
    <t>高　橋（Red's）</t>
  </si>
  <si>
    <t>片　岡（Red's）</t>
  </si>
  <si>
    <t>武（Red's）</t>
  </si>
  <si>
    <t>藤　澤（Red's）</t>
  </si>
  <si>
    <t>甲　斐（Red's）</t>
  </si>
  <si>
    <t>三　木（パルプンテ）</t>
  </si>
  <si>
    <t>藤　原（パルプンテ）</t>
  </si>
  <si>
    <t>石　野（パルプンテ）</t>
  </si>
  <si>
    <t>小　野（パルプンテ）</t>
  </si>
  <si>
    <t>手　島（パルプンテ）</t>
  </si>
  <si>
    <t>森　奥（パルプンテ）</t>
  </si>
  <si>
    <t>鈴　江（パルプンテ）</t>
  </si>
  <si>
    <t>山　前（パルプンテ）</t>
  </si>
  <si>
    <t>樫　木（パルプンテ）</t>
  </si>
  <si>
    <t>中　谷（パルプンテ）</t>
  </si>
  <si>
    <t>和　泉（パルプンテ）</t>
  </si>
  <si>
    <t>福　本（パルプンテ）</t>
  </si>
  <si>
    <t>勝　元（パルプンテ）</t>
  </si>
  <si>
    <t>山　本（パルプンテ）</t>
  </si>
  <si>
    <t>中　村（パルプンテ）</t>
  </si>
  <si>
    <t>花　木（エスパーニャ）</t>
  </si>
  <si>
    <t>前　田（エスパーニャ）</t>
  </si>
  <si>
    <t>市　来（エスパーニャ）</t>
  </si>
  <si>
    <t>小　西（エスパーニャ）</t>
  </si>
  <si>
    <t>澤　田（エスパーニャ）</t>
  </si>
  <si>
    <t>楠　田（エスパーニャ）</t>
  </si>
  <si>
    <t>的　場（エスパーニャ）</t>
  </si>
  <si>
    <t>山　田（エスパーニャ）</t>
  </si>
  <si>
    <t>耕　地（エスパーニャ）</t>
  </si>
  <si>
    <t>朱　矢（エスパーニャ）</t>
  </si>
  <si>
    <t>中　原（エスパーニャ）</t>
  </si>
  <si>
    <t>島　谷（エスパーニャ）</t>
  </si>
  <si>
    <t>勝　馬（エスパーニャ）</t>
  </si>
  <si>
    <t>松　村（エスパーニャ）</t>
  </si>
  <si>
    <t>韓（エスパーニャ）</t>
  </si>
  <si>
    <t>和　気（エスパーニャ）</t>
  </si>
  <si>
    <t>奥　本（エスパーニャ）</t>
  </si>
  <si>
    <t>浅　井（エスパーニャ）</t>
  </si>
  <si>
    <t>若　松（エスパーニャ）</t>
  </si>
  <si>
    <t>松島（良）（ビッグ）</t>
  </si>
  <si>
    <t>松　田（ビッグ）</t>
  </si>
  <si>
    <t>奥　澤（ビッグ）</t>
  </si>
  <si>
    <t>元　吉（ビッグ）</t>
  </si>
  <si>
    <t>山　内（ビッグ）</t>
  </si>
  <si>
    <t>安　東（ビッグ）</t>
  </si>
  <si>
    <t>枡　田（ビッグ）</t>
  </si>
  <si>
    <t>有　江（ビッグ）</t>
  </si>
  <si>
    <t>津　田（ビッグ）</t>
  </si>
  <si>
    <t>川　本（ビッグ）</t>
  </si>
  <si>
    <t>小　山（ビッグ）</t>
  </si>
  <si>
    <t>藤　原（ビッグ）</t>
  </si>
  <si>
    <t>新　宅（ビッグ）</t>
  </si>
  <si>
    <t>松島（真）（ビッグ）</t>
  </si>
  <si>
    <t>増　田（ビッグ）</t>
  </si>
  <si>
    <t>細　川（ビッグ）</t>
  </si>
  <si>
    <t>米　川（ビッグ）</t>
  </si>
  <si>
    <t>吉　村（ビッグ）</t>
  </si>
  <si>
    <t>堤（ビッグ）</t>
  </si>
  <si>
    <t>山本（星）（住之江）</t>
  </si>
  <si>
    <t>山　路（ドミノ）</t>
  </si>
  <si>
    <t>吉　原（ドミノ）</t>
  </si>
  <si>
    <t>鈴　木（ドミノ）</t>
  </si>
  <si>
    <t>竹　村（ドミノ）</t>
  </si>
  <si>
    <t>鮫　島（ドミノ）</t>
  </si>
  <si>
    <t>藤　田（ドミノ）</t>
  </si>
  <si>
    <t>山　本（ドミノ）</t>
  </si>
  <si>
    <t>有　本（ドミノ）</t>
  </si>
  <si>
    <t>小　林（ドミノ）</t>
  </si>
  <si>
    <t>国　枝（ドミノ）</t>
  </si>
  <si>
    <t>玉　城（ドミノ）</t>
  </si>
  <si>
    <t>西　野（ドミノ）</t>
  </si>
  <si>
    <t>浅　田（オアシス）</t>
  </si>
  <si>
    <t>鈴　木（オアシス）</t>
  </si>
  <si>
    <t>松　井（オアシス）</t>
  </si>
  <si>
    <t>広　瀬（オアシス）</t>
  </si>
  <si>
    <t>寺　井（オアシス）</t>
  </si>
  <si>
    <t>河　野（オアシス）</t>
  </si>
  <si>
    <t>谷（オアシス）</t>
  </si>
  <si>
    <t>金　城（オアシス）</t>
  </si>
  <si>
    <t>石　崎（オアシス）</t>
  </si>
  <si>
    <t>谷　口（オアシス）</t>
  </si>
  <si>
    <t>太　田（オアシス）</t>
  </si>
  <si>
    <t>星　野（オアシス）</t>
  </si>
  <si>
    <t>東　郷（オアシス）</t>
  </si>
  <si>
    <t>小　山（KFC）</t>
  </si>
  <si>
    <t>富　岡（KFC）</t>
  </si>
  <si>
    <t>足　達（KFC）</t>
  </si>
  <si>
    <t>大　町（KFC）</t>
  </si>
  <si>
    <t>谷　上（KFC）</t>
  </si>
  <si>
    <t>錦　山（KFC）</t>
  </si>
  <si>
    <t>宮　本（KFC）</t>
  </si>
  <si>
    <t>松　田（KFC）</t>
  </si>
  <si>
    <t>玉　川（KFC）</t>
  </si>
  <si>
    <t>国　方（KFC）</t>
  </si>
  <si>
    <t>田　代（KFC）</t>
  </si>
  <si>
    <t>田　上（KFC）</t>
  </si>
  <si>
    <t>渡　辺（KFC）</t>
  </si>
  <si>
    <t>若　山（KFC）</t>
  </si>
  <si>
    <t>山　本（KFC）</t>
  </si>
  <si>
    <t>赤　穴（ハイスポ）</t>
  </si>
  <si>
    <t>志　村（ハイスポ）</t>
  </si>
  <si>
    <t>柏　井（ハイスポ）</t>
  </si>
  <si>
    <t>井　上（ハイスポ）</t>
  </si>
  <si>
    <t>水　竹（ハイスポ）</t>
  </si>
  <si>
    <t>下　窪（ハイスポ）</t>
  </si>
  <si>
    <t>向　井（ハイスポ）</t>
  </si>
  <si>
    <t>久　原（ハイスポ）</t>
  </si>
  <si>
    <t>榎　田（ハイスポ）</t>
  </si>
  <si>
    <t>島　脇（ハイスポ）</t>
  </si>
  <si>
    <t>大　石（ハイスポ）</t>
  </si>
  <si>
    <t>菊（ハイスポ）</t>
  </si>
  <si>
    <t>知　覧（バンブス）</t>
  </si>
  <si>
    <t>高田（智）（バンブス）</t>
  </si>
  <si>
    <t>渡　邊（バンブス）</t>
  </si>
  <si>
    <t>松　田（バンブス）</t>
  </si>
  <si>
    <t>八　木（バンブス）</t>
  </si>
  <si>
    <t>井　藤（バンブス）</t>
  </si>
  <si>
    <t>谷　高（バンブス）</t>
  </si>
  <si>
    <t>高田（正）（バンブス）</t>
  </si>
  <si>
    <t>弘　田（バンブス）</t>
  </si>
  <si>
    <t>竹　中（バンブス）</t>
  </si>
  <si>
    <t>中　野（バンブス）</t>
  </si>
  <si>
    <t>永　田（バンブス）</t>
  </si>
  <si>
    <t>吉　井（バンブス）</t>
  </si>
  <si>
    <t>山　根（レッド）</t>
  </si>
  <si>
    <t>皆　吉（レッド）</t>
  </si>
  <si>
    <t>権　守（レッド）</t>
  </si>
  <si>
    <t>三　谷（レッド）</t>
  </si>
  <si>
    <t>小　林（レッド）</t>
  </si>
  <si>
    <t>城戸崎（レッド）</t>
  </si>
  <si>
    <t>石　川（レッド）</t>
  </si>
  <si>
    <t>山　脇（タイヨー）</t>
  </si>
  <si>
    <t>岡　田（タイヨー）</t>
  </si>
  <si>
    <t>宮　崎（タイヨー）</t>
  </si>
  <si>
    <t>青木（孝）（タイヨー）</t>
  </si>
  <si>
    <t>青木（亮）（タイヨー）</t>
  </si>
  <si>
    <t>白小路（タイヨー）</t>
  </si>
  <si>
    <t>高　橋（タイヨー）</t>
  </si>
  <si>
    <t>篠　原（タイヨー）</t>
  </si>
  <si>
    <t>堀（タイヨー）</t>
  </si>
  <si>
    <t>黒田（悟）（タイヨー）</t>
  </si>
  <si>
    <t>才　藤（Red's）</t>
  </si>
  <si>
    <t>古　庄（Red's）</t>
  </si>
  <si>
    <t>柳　生（Red's）</t>
  </si>
  <si>
    <t>西　澤（Red's）</t>
  </si>
  <si>
    <t>本　田（Red's）</t>
  </si>
  <si>
    <t>溝　畑（Red's）</t>
  </si>
  <si>
    <t>鹿　島（Red's）</t>
  </si>
  <si>
    <t>杉　山（Red's）</t>
  </si>
  <si>
    <t>岡　本（Red's）</t>
  </si>
  <si>
    <t>和　田（Red's）</t>
  </si>
  <si>
    <t>飛　山（パルプンテ）</t>
  </si>
  <si>
    <t>小　椋（エスパーニャ）</t>
  </si>
  <si>
    <t>山　嵜（エスパーニャ）</t>
  </si>
  <si>
    <t>真　野（エスパーニャ）</t>
  </si>
  <si>
    <t>中　山（エスパーニャ）</t>
  </si>
  <si>
    <t>村　田（エスパーニャ）</t>
  </si>
  <si>
    <t>川　崎（エスパーニャ）</t>
  </si>
  <si>
    <t>加　藤（エスパーニャ）</t>
  </si>
  <si>
    <t>大　下（エスパーニャ）</t>
  </si>
  <si>
    <t>中　井（エスパーニャ）</t>
  </si>
  <si>
    <t>橋　本（エスパーニャ）</t>
  </si>
  <si>
    <t>富士野（エスパーニャ）</t>
  </si>
  <si>
    <t>吉　村（エスパーニャ）</t>
  </si>
  <si>
    <t>松　村（ビッグ）</t>
  </si>
  <si>
    <t>竹　村（ビッグ）</t>
  </si>
  <si>
    <t>橋　本（ビッグ）</t>
  </si>
  <si>
    <t>辻　谷（ビッグ）</t>
  </si>
  <si>
    <t>嶋（住之江）</t>
  </si>
  <si>
    <t>山本（新）（住之江）</t>
  </si>
  <si>
    <t>島　田（住之江）</t>
  </si>
  <si>
    <t>古　川（住之江）</t>
  </si>
  <si>
    <t>西　岡（住之江）</t>
  </si>
  <si>
    <t>大　成（住之江）</t>
  </si>
  <si>
    <t>石　川（住之江）</t>
  </si>
  <si>
    <t>北　脇（住之江）</t>
  </si>
  <si>
    <t>桑　村（住之江）</t>
  </si>
  <si>
    <t>大　瀬（住之江）</t>
  </si>
  <si>
    <t>関　内（住之江）</t>
  </si>
  <si>
    <t>今　西（住之江）</t>
  </si>
  <si>
    <t>日　裏（住之江）</t>
  </si>
  <si>
    <t>安　東（住之江）</t>
  </si>
  <si>
    <t>横　尾（住之江）</t>
  </si>
  <si>
    <t>別　所（住之江）</t>
  </si>
  <si>
    <t>伊　藤（住之江）</t>
  </si>
  <si>
    <t>神　村（住之江）</t>
  </si>
  <si>
    <t>梶　川（住之江）</t>
  </si>
  <si>
    <t>松　田（住之江）</t>
  </si>
  <si>
    <t>中　村（ドミノ）</t>
  </si>
  <si>
    <t>和　田（ドミノ）</t>
  </si>
  <si>
    <t>法　堂（ドミノ）</t>
  </si>
  <si>
    <t>渡　辺（ドミノ）</t>
  </si>
  <si>
    <t>堀　内（ドミノ）</t>
  </si>
  <si>
    <t>玉　井（ドミノ）</t>
  </si>
  <si>
    <t>谷　口（ドミノ）</t>
  </si>
  <si>
    <t>福　田（ドミノ）</t>
  </si>
  <si>
    <t>足　立（ドミノ）</t>
  </si>
  <si>
    <t>奥（ドミノ）</t>
  </si>
  <si>
    <t>宮　本（ドミノ）</t>
  </si>
  <si>
    <t>柳　川（ドミノ）</t>
  </si>
  <si>
    <t>村　上（ドミノ）</t>
  </si>
  <si>
    <t>喜　納（ドミノ）</t>
  </si>
  <si>
    <t>吉　末（ドミノ）</t>
  </si>
  <si>
    <t>宮本（忠）（ドミノ）</t>
  </si>
  <si>
    <t>野　村（ドミノ）</t>
  </si>
  <si>
    <t>堀　井（ドミノ）</t>
  </si>
  <si>
    <t>間　沢（ドミノ）</t>
  </si>
  <si>
    <t>池　本（ドミノ）</t>
  </si>
  <si>
    <t>伊　沢（オアシス）</t>
  </si>
  <si>
    <t>古　居（オアシス）</t>
  </si>
  <si>
    <t>小　西（オアシス）</t>
  </si>
  <si>
    <t>岡　島（オアシス）</t>
  </si>
  <si>
    <t>米　川（オアシス）</t>
  </si>
  <si>
    <t>田　島（オアシス）</t>
  </si>
  <si>
    <t>中　山（オアシス）</t>
  </si>
  <si>
    <t>堺（オアシス）</t>
  </si>
  <si>
    <t>安　田（オアシス）</t>
  </si>
  <si>
    <t>木　村（KFC）</t>
  </si>
  <si>
    <t>古　川（KFC）</t>
  </si>
  <si>
    <t>竹　谷（KFC）</t>
  </si>
  <si>
    <t>谷本（也）（KFC）</t>
  </si>
  <si>
    <t>尾　上（KFC）</t>
  </si>
  <si>
    <t>谷本（規）（KFC）</t>
  </si>
  <si>
    <t>芝　岡（KFC）</t>
  </si>
  <si>
    <t>前　田（KFC）</t>
  </si>
  <si>
    <t>吉　川（KFC）</t>
  </si>
  <si>
    <t>山　田（KFC）</t>
  </si>
  <si>
    <t>山　川（KFC）</t>
  </si>
  <si>
    <t>井　城（KFC）</t>
  </si>
  <si>
    <t>水　木（KFC）</t>
  </si>
  <si>
    <t>中　村（KFC）</t>
  </si>
  <si>
    <t>渡慶次（KFC）</t>
  </si>
  <si>
    <t>持　平（KFC）</t>
  </si>
  <si>
    <t>西　川（KFC）</t>
  </si>
  <si>
    <t>川本（直）（ハイスポ）</t>
  </si>
  <si>
    <t>藤　村（ハイスポ）</t>
  </si>
  <si>
    <t>中　村（ハイスポ）</t>
  </si>
  <si>
    <t>船　附（ハイスポ）</t>
  </si>
  <si>
    <t>川本（晃）（ハイスポ）</t>
  </si>
  <si>
    <t>藤　本（ハイスポ）</t>
  </si>
  <si>
    <t>正　本（ハイスポ）</t>
  </si>
  <si>
    <t>渡　辺（ハイスポ）</t>
  </si>
  <si>
    <t>渡　部（ハイスポ）</t>
  </si>
  <si>
    <t>植　本（ハイスポ）</t>
  </si>
  <si>
    <t>川本（潤）（ハイスポ）</t>
  </si>
  <si>
    <t>氏名（チーム名）</t>
  </si>
  <si>
    <t>打席数順</t>
  </si>
  <si>
    <t>チーム計</t>
  </si>
  <si>
    <t>大阪バンブス　2006　21名</t>
  </si>
  <si>
    <t>-</t>
  </si>
  <si>
    <t>ハイスポッティング　2006　23名</t>
  </si>
  <si>
    <t>KFCフェニックス　2006　32名</t>
  </si>
  <si>
    <t>大阪オアシス　2006　22名</t>
  </si>
  <si>
    <t>ドミノスラッパーズ　2006　33名</t>
  </si>
  <si>
    <t>住之江JAPAN 2006　21名</t>
  </si>
  <si>
    <t>ビッグシャーク　2006　23名</t>
  </si>
  <si>
    <t>エスパーニャフセ　2006　31名</t>
  </si>
  <si>
    <t>パルプンテいずみ　2006　16名</t>
  </si>
  <si>
    <t>Red's　2006　24名</t>
  </si>
  <si>
    <t>タイヨーフレンズ　2006　22名</t>
  </si>
  <si>
    <t>レッドソックス　2006　24名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</si>
</sst>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.0000"/>
    <numFmt numFmtId="180" formatCode=".00"/>
    <numFmt numFmtId="181" formatCode="0.000000"/>
    <numFmt numFmtId="182" formatCode="0.00000"/>
    <numFmt numFmtId="183" formatCode="0.0000"/>
    <numFmt numFmtId="184" formatCode="0.000000000"/>
    <numFmt numFmtId="185" formatCode="0.00000000"/>
    <numFmt numFmtId="186" formatCode="0.000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178" fontId="2" fillId="0" borderId="1" xfId="0" applyNumberFormat="1" applyFont="1" applyFill="1" applyBorder="1" applyAlignment="1" quotePrefix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L24" sqref="L24"/>
    </sheetView>
  </sheetViews>
  <sheetFormatPr defaultColWidth="9.00390625" defaultRowHeight="13.5"/>
  <cols>
    <col min="1" max="1" width="9.00390625" style="1" customWidth="1"/>
    <col min="2" max="2" width="25.375" style="1" customWidth="1"/>
    <col min="3" max="10" width="11.375" style="1" customWidth="1"/>
    <col min="11" max="16384" width="9.00390625" style="1" customWidth="1"/>
  </cols>
  <sheetData>
    <row r="1" spans="1:9" ht="18.75" customHeight="1">
      <c r="A1" s="10" t="s">
        <v>301</v>
      </c>
      <c r="B1" s="10"/>
      <c r="C1" s="10"/>
      <c r="D1" s="10"/>
      <c r="E1" s="10"/>
      <c r="F1" s="10"/>
      <c r="G1" s="10"/>
      <c r="H1" s="10"/>
      <c r="I1" s="10"/>
    </row>
    <row r="2" spans="1:9" ht="18.75" customHeight="1">
      <c r="A2" s="2" t="s">
        <v>299</v>
      </c>
      <c r="B2" s="2" t="s">
        <v>298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ht="18.75" customHeight="1">
      <c r="A3" s="2">
        <v>1</v>
      </c>
      <c r="B3" s="2" t="s">
        <v>9</v>
      </c>
      <c r="C3" s="2">
        <v>82</v>
      </c>
      <c r="D3" s="2">
        <v>62</v>
      </c>
      <c r="E3" s="2">
        <v>26</v>
      </c>
      <c r="F3" s="2">
        <v>20</v>
      </c>
      <c r="G3" s="2">
        <v>21</v>
      </c>
      <c r="H3" s="2">
        <v>5</v>
      </c>
      <c r="I3" s="3">
        <f aca="true" t="shared" si="0" ref="I3:I24">E3/D3</f>
        <v>0.41935483870967744</v>
      </c>
    </row>
    <row r="4" spans="1:9" ht="18.75" customHeight="1">
      <c r="A4" s="2">
        <v>2</v>
      </c>
      <c r="B4" s="2" t="s">
        <v>164</v>
      </c>
      <c r="C4" s="2">
        <v>76</v>
      </c>
      <c r="D4" s="2">
        <v>65</v>
      </c>
      <c r="E4" s="2">
        <v>18</v>
      </c>
      <c r="F4" s="2">
        <v>12</v>
      </c>
      <c r="G4" s="2">
        <v>12</v>
      </c>
      <c r="H4" s="2">
        <v>0</v>
      </c>
      <c r="I4" s="3">
        <f t="shared" si="0"/>
        <v>0.27692307692307694</v>
      </c>
    </row>
    <row r="5" spans="1:9" ht="18.75" customHeight="1">
      <c r="A5" s="2">
        <v>3</v>
      </c>
      <c r="B5" s="2" t="s">
        <v>168</v>
      </c>
      <c r="C5" s="2">
        <v>71</v>
      </c>
      <c r="D5" s="2">
        <v>61</v>
      </c>
      <c r="E5" s="2">
        <v>21</v>
      </c>
      <c r="F5" s="2">
        <v>11</v>
      </c>
      <c r="G5" s="2">
        <v>8</v>
      </c>
      <c r="H5" s="2">
        <v>0</v>
      </c>
      <c r="I5" s="3">
        <f t="shared" si="0"/>
        <v>0.3442622950819672</v>
      </c>
    </row>
    <row r="6" spans="1:9" ht="18.75" customHeight="1">
      <c r="A6" s="2">
        <v>4</v>
      </c>
      <c r="B6" s="2" t="s">
        <v>12</v>
      </c>
      <c r="C6" s="2">
        <v>64</v>
      </c>
      <c r="D6" s="2">
        <v>56</v>
      </c>
      <c r="E6" s="2">
        <v>14</v>
      </c>
      <c r="F6" s="2">
        <v>15</v>
      </c>
      <c r="G6" s="2">
        <v>6</v>
      </c>
      <c r="H6" s="2">
        <v>2</v>
      </c>
      <c r="I6" s="3">
        <f t="shared" si="0"/>
        <v>0.25</v>
      </c>
    </row>
    <row r="7" spans="1:9" ht="18.75" customHeight="1">
      <c r="A7" s="2">
        <v>5</v>
      </c>
      <c r="B7" s="2" t="s">
        <v>169</v>
      </c>
      <c r="C7" s="2">
        <v>54</v>
      </c>
      <c r="D7" s="2">
        <v>44</v>
      </c>
      <c r="E7" s="2">
        <v>18</v>
      </c>
      <c r="F7" s="2">
        <v>7</v>
      </c>
      <c r="G7" s="2">
        <v>17</v>
      </c>
      <c r="H7" s="2">
        <v>0</v>
      </c>
      <c r="I7" s="3">
        <f t="shared" si="0"/>
        <v>0.4090909090909091</v>
      </c>
    </row>
    <row r="8" spans="1:9" ht="18.75" customHeight="1">
      <c r="A8" s="2">
        <v>6</v>
      </c>
      <c r="B8" s="2" t="s">
        <v>8</v>
      </c>
      <c r="C8" s="2">
        <v>50</v>
      </c>
      <c r="D8" s="2">
        <v>40</v>
      </c>
      <c r="E8" s="2">
        <v>14</v>
      </c>
      <c r="F8" s="2">
        <v>6</v>
      </c>
      <c r="G8" s="2">
        <v>7</v>
      </c>
      <c r="H8" s="2">
        <v>1</v>
      </c>
      <c r="I8" s="3">
        <f t="shared" si="0"/>
        <v>0.35</v>
      </c>
    </row>
    <row r="9" spans="1:9" ht="18.75" customHeight="1">
      <c r="A9" s="2">
        <v>7</v>
      </c>
      <c r="B9" s="2" t="s">
        <v>7</v>
      </c>
      <c r="C9" s="2">
        <v>38</v>
      </c>
      <c r="D9" s="2">
        <v>22</v>
      </c>
      <c r="E9" s="2">
        <v>7</v>
      </c>
      <c r="F9" s="2">
        <v>3</v>
      </c>
      <c r="G9" s="2">
        <v>10</v>
      </c>
      <c r="H9" s="2">
        <v>1</v>
      </c>
      <c r="I9" s="3">
        <f t="shared" si="0"/>
        <v>0.3181818181818182</v>
      </c>
    </row>
    <row r="10" spans="1:9" ht="18.75" customHeight="1">
      <c r="A10" s="2">
        <v>8</v>
      </c>
      <c r="B10" s="2" t="s">
        <v>166</v>
      </c>
      <c r="C10" s="2">
        <v>38</v>
      </c>
      <c r="D10" s="2">
        <v>37</v>
      </c>
      <c r="E10" s="2">
        <v>8</v>
      </c>
      <c r="F10" s="2">
        <v>3</v>
      </c>
      <c r="G10" s="2">
        <v>1</v>
      </c>
      <c r="H10" s="2">
        <v>0</v>
      </c>
      <c r="I10" s="3">
        <f t="shared" si="0"/>
        <v>0.21621621621621623</v>
      </c>
    </row>
    <row r="11" spans="1:9" ht="18.75" customHeight="1">
      <c r="A11" s="2">
        <v>9</v>
      </c>
      <c r="B11" s="2" t="s">
        <v>13</v>
      </c>
      <c r="C11" s="2">
        <v>31</v>
      </c>
      <c r="D11" s="2">
        <v>23</v>
      </c>
      <c r="E11" s="2">
        <v>6</v>
      </c>
      <c r="F11" s="2">
        <v>8</v>
      </c>
      <c r="G11" s="2">
        <v>7</v>
      </c>
      <c r="H11" s="2">
        <v>0</v>
      </c>
      <c r="I11" s="3">
        <f t="shared" si="0"/>
        <v>0.2608695652173913</v>
      </c>
    </row>
    <row r="12" spans="1:9" ht="18.75" customHeight="1">
      <c r="A12" s="2">
        <v>10</v>
      </c>
      <c r="B12" s="2" t="s">
        <v>11</v>
      </c>
      <c r="C12" s="2">
        <v>29</v>
      </c>
      <c r="D12" s="2">
        <v>24</v>
      </c>
      <c r="E12" s="2">
        <v>7</v>
      </c>
      <c r="F12" s="2">
        <v>2</v>
      </c>
      <c r="G12" s="2">
        <v>2</v>
      </c>
      <c r="H12" s="2">
        <v>0</v>
      </c>
      <c r="I12" s="3">
        <f t="shared" si="0"/>
        <v>0.2916666666666667</v>
      </c>
    </row>
    <row r="13" spans="1:9" ht="18.75" customHeight="1">
      <c r="A13" s="2">
        <v>11</v>
      </c>
      <c r="B13" s="2" t="s">
        <v>167</v>
      </c>
      <c r="C13" s="2">
        <v>26</v>
      </c>
      <c r="D13" s="2">
        <v>23</v>
      </c>
      <c r="E13" s="2">
        <v>6</v>
      </c>
      <c r="F13" s="2">
        <v>4</v>
      </c>
      <c r="G13" s="2">
        <v>2</v>
      </c>
      <c r="H13" s="2">
        <v>0</v>
      </c>
      <c r="I13" s="3">
        <f t="shared" si="0"/>
        <v>0.2608695652173913</v>
      </c>
    </row>
    <row r="14" spans="1:9" ht="18.75" customHeight="1">
      <c r="A14" s="2">
        <v>12</v>
      </c>
      <c r="B14" s="2" t="s">
        <v>170</v>
      </c>
      <c r="C14" s="2">
        <v>25</v>
      </c>
      <c r="D14" s="2">
        <v>23</v>
      </c>
      <c r="E14" s="2">
        <v>7</v>
      </c>
      <c r="F14" s="2">
        <v>7</v>
      </c>
      <c r="G14" s="2">
        <v>4</v>
      </c>
      <c r="H14" s="2">
        <v>0</v>
      </c>
      <c r="I14" s="3">
        <f t="shared" si="0"/>
        <v>0.30434782608695654</v>
      </c>
    </row>
    <row r="15" spans="1:9" ht="18.75" customHeight="1">
      <c r="A15" s="2">
        <v>13</v>
      </c>
      <c r="B15" s="2" t="s">
        <v>174</v>
      </c>
      <c r="C15" s="2">
        <v>23</v>
      </c>
      <c r="D15" s="2">
        <v>22</v>
      </c>
      <c r="E15" s="2">
        <v>9</v>
      </c>
      <c r="F15" s="2">
        <v>5</v>
      </c>
      <c r="G15" s="2">
        <v>4</v>
      </c>
      <c r="H15" s="2">
        <v>1</v>
      </c>
      <c r="I15" s="3">
        <f t="shared" si="0"/>
        <v>0.4090909090909091</v>
      </c>
    </row>
    <row r="16" spans="1:9" ht="18.75" customHeight="1">
      <c r="A16" s="2">
        <v>14</v>
      </c>
      <c r="B16" s="2" t="s">
        <v>10</v>
      </c>
      <c r="C16" s="2">
        <v>18</v>
      </c>
      <c r="D16" s="2">
        <v>17</v>
      </c>
      <c r="E16" s="2">
        <v>6</v>
      </c>
      <c r="F16" s="2">
        <v>5</v>
      </c>
      <c r="G16" s="2">
        <v>5</v>
      </c>
      <c r="H16" s="2">
        <v>1</v>
      </c>
      <c r="I16" s="3">
        <f t="shared" si="0"/>
        <v>0.35294117647058826</v>
      </c>
    </row>
    <row r="17" spans="1:9" ht="18.75" customHeight="1">
      <c r="A17" s="2">
        <v>15</v>
      </c>
      <c r="B17" s="2" t="s">
        <v>171</v>
      </c>
      <c r="C17" s="2">
        <v>17</v>
      </c>
      <c r="D17" s="2">
        <v>11</v>
      </c>
      <c r="E17" s="2">
        <v>2</v>
      </c>
      <c r="F17" s="2">
        <v>0</v>
      </c>
      <c r="G17" s="2">
        <v>2</v>
      </c>
      <c r="H17" s="2">
        <v>0</v>
      </c>
      <c r="I17" s="3">
        <f t="shared" si="0"/>
        <v>0.18181818181818182</v>
      </c>
    </row>
    <row r="18" spans="1:9" ht="18.75" customHeight="1">
      <c r="A18" s="2">
        <v>16</v>
      </c>
      <c r="B18" s="2" t="s">
        <v>175</v>
      </c>
      <c r="C18" s="2">
        <v>14</v>
      </c>
      <c r="D18" s="2">
        <v>12</v>
      </c>
      <c r="E18" s="2">
        <v>4</v>
      </c>
      <c r="F18" s="2">
        <v>2</v>
      </c>
      <c r="G18" s="2">
        <v>4</v>
      </c>
      <c r="H18" s="2">
        <v>0</v>
      </c>
      <c r="I18" s="3">
        <f t="shared" si="0"/>
        <v>0.3333333333333333</v>
      </c>
    </row>
    <row r="19" spans="1:9" ht="18.75" customHeight="1">
      <c r="A19" s="2">
        <v>17</v>
      </c>
      <c r="B19" s="2" t="s">
        <v>172</v>
      </c>
      <c r="C19" s="2">
        <v>14</v>
      </c>
      <c r="D19" s="2">
        <v>12</v>
      </c>
      <c r="E19" s="2">
        <v>2</v>
      </c>
      <c r="F19" s="2">
        <v>2</v>
      </c>
      <c r="G19" s="2">
        <v>1</v>
      </c>
      <c r="H19" s="2">
        <v>0</v>
      </c>
      <c r="I19" s="3">
        <f t="shared" si="0"/>
        <v>0.16666666666666666</v>
      </c>
    </row>
    <row r="20" spans="1:9" ht="18.75" customHeight="1">
      <c r="A20" s="2">
        <v>18</v>
      </c>
      <c r="B20" s="2" t="s">
        <v>176</v>
      </c>
      <c r="C20" s="2">
        <v>13</v>
      </c>
      <c r="D20" s="2">
        <v>11</v>
      </c>
      <c r="E20" s="2">
        <v>3</v>
      </c>
      <c r="F20" s="2">
        <v>2</v>
      </c>
      <c r="G20" s="2">
        <v>2</v>
      </c>
      <c r="H20" s="2">
        <v>0</v>
      </c>
      <c r="I20" s="3">
        <f t="shared" si="0"/>
        <v>0.2727272727272727</v>
      </c>
    </row>
    <row r="21" spans="1:9" ht="18.75" customHeight="1">
      <c r="A21" s="2">
        <v>19</v>
      </c>
      <c r="B21" s="2" t="s">
        <v>165</v>
      </c>
      <c r="C21" s="2">
        <v>12</v>
      </c>
      <c r="D21" s="2">
        <v>10</v>
      </c>
      <c r="E21" s="2">
        <v>0</v>
      </c>
      <c r="F21" s="2">
        <v>0</v>
      </c>
      <c r="G21" s="2">
        <v>2</v>
      </c>
      <c r="H21" s="2">
        <v>0</v>
      </c>
      <c r="I21" s="3">
        <f t="shared" si="0"/>
        <v>0</v>
      </c>
    </row>
    <row r="22" spans="1:9" ht="18.75" customHeight="1">
      <c r="A22" s="2">
        <v>20</v>
      </c>
      <c r="B22" s="2" t="s">
        <v>14</v>
      </c>
      <c r="C22" s="2">
        <v>6</v>
      </c>
      <c r="D22" s="2">
        <v>4</v>
      </c>
      <c r="E22" s="2">
        <v>0</v>
      </c>
      <c r="F22" s="2">
        <v>0</v>
      </c>
      <c r="G22" s="2">
        <v>1</v>
      </c>
      <c r="H22" s="2">
        <v>0</v>
      </c>
      <c r="I22" s="3">
        <f t="shared" si="0"/>
        <v>0</v>
      </c>
    </row>
    <row r="23" spans="1:9" ht="18.75" customHeight="1">
      <c r="A23" s="2">
        <v>21</v>
      </c>
      <c r="B23" s="2" t="s">
        <v>173</v>
      </c>
      <c r="C23" s="2">
        <v>4</v>
      </c>
      <c r="D23" s="2">
        <v>3</v>
      </c>
      <c r="E23" s="2">
        <v>1</v>
      </c>
      <c r="F23" s="2">
        <v>1</v>
      </c>
      <c r="G23" s="2">
        <v>0</v>
      </c>
      <c r="H23" s="2">
        <v>0</v>
      </c>
      <c r="I23" s="3">
        <f t="shared" si="0"/>
        <v>0.3333333333333333</v>
      </c>
    </row>
    <row r="24" spans="1:9" ht="18.75" customHeight="1">
      <c r="A24" s="9" t="s">
        <v>300</v>
      </c>
      <c r="B24" s="9"/>
      <c r="C24" s="2">
        <f aca="true" t="shared" si="1" ref="C24:H24">SUM(C3:C23)</f>
        <v>705</v>
      </c>
      <c r="D24" s="2">
        <f t="shared" si="1"/>
        <v>582</v>
      </c>
      <c r="E24" s="2">
        <f t="shared" si="1"/>
        <v>179</v>
      </c>
      <c r="F24" s="2">
        <f t="shared" si="1"/>
        <v>115</v>
      </c>
      <c r="G24" s="2">
        <f t="shared" si="1"/>
        <v>118</v>
      </c>
      <c r="H24" s="2">
        <f t="shared" si="1"/>
        <v>11</v>
      </c>
      <c r="I24" s="3">
        <f t="shared" si="0"/>
        <v>0.3075601374570447</v>
      </c>
    </row>
  </sheetData>
  <mergeCells count="2">
    <mergeCell ref="A24:B24"/>
    <mergeCell ref="A1:I1"/>
  </mergeCells>
  <printOptions/>
  <pageMargins left="0.3" right="0.2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25" sqref="C25:H25"/>
    </sheetView>
  </sheetViews>
  <sheetFormatPr defaultColWidth="9.00390625" defaultRowHeight="13.5"/>
  <cols>
    <col min="1" max="1" width="11.375" style="5" customWidth="1"/>
    <col min="2" max="2" width="17.50390625" style="5" customWidth="1"/>
    <col min="3" max="8" width="11.375" style="5" customWidth="1"/>
    <col min="9" max="9" width="11.50390625" style="5" customWidth="1"/>
    <col min="10" max="16384" width="9.00390625" style="5" customWidth="1"/>
  </cols>
  <sheetData>
    <row r="1" spans="1:9" ht="18.75" customHeight="1">
      <c r="A1" s="11" t="s">
        <v>305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131</v>
      </c>
      <c r="C3" s="4">
        <v>69</v>
      </c>
      <c r="D3" s="4">
        <v>61</v>
      </c>
      <c r="E3" s="4">
        <v>12</v>
      </c>
      <c r="F3" s="4">
        <v>13</v>
      </c>
      <c r="G3" s="4">
        <v>11</v>
      </c>
      <c r="H3" s="4">
        <v>2</v>
      </c>
      <c r="I3" s="6">
        <f aca="true" t="shared" si="0" ref="I3:I25">E3/D3</f>
        <v>0.19672131147540983</v>
      </c>
    </row>
    <row r="4" spans="1:9" ht="18.75" customHeight="1">
      <c r="A4" s="4">
        <v>2</v>
      </c>
      <c r="B4" s="4" t="s">
        <v>126</v>
      </c>
      <c r="C4" s="4">
        <v>66</v>
      </c>
      <c r="D4" s="4">
        <v>49</v>
      </c>
      <c r="E4" s="4">
        <v>10</v>
      </c>
      <c r="F4" s="4">
        <v>3</v>
      </c>
      <c r="G4" s="4">
        <v>17</v>
      </c>
      <c r="H4" s="4">
        <v>0</v>
      </c>
      <c r="I4" s="6">
        <f t="shared" si="0"/>
        <v>0.20408163265306123</v>
      </c>
    </row>
    <row r="5" spans="1:9" ht="18.75" customHeight="1">
      <c r="A5" s="4">
        <v>3</v>
      </c>
      <c r="B5" s="4" t="s">
        <v>125</v>
      </c>
      <c r="C5" s="4">
        <v>61</v>
      </c>
      <c r="D5" s="4">
        <v>48</v>
      </c>
      <c r="E5" s="4">
        <v>11</v>
      </c>
      <c r="F5" s="4">
        <v>10</v>
      </c>
      <c r="G5" s="4">
        <v>14</v>
      </c>
      <c r="H5" s="4">
        <v>1</v>
      </c>
      <c r="I5" s="6">
        <f t="shared" si="0"/>
        <v>0.22916666666666666</v>
      </c>
    </row>
    <row r="6" spans="1:9" ht="18.75" customHeight="1">
      <c r="A6" s="4">
        <v>4</v>
      </c>
      <c r="B6" s="4" t="s">
        <v>261</v>
      </c>
      <c r="C6" s="4">
        <v>61</v>
      </c>
      <c r="D6" s="4">
        <v>50</v>
      </c>
      <c r="E6" s="4">
        <v>8</v>
      </c>
      <c r="F6" s="4">
        <v>5</v>
      </c>
      <c r="G6" s="4">
        <v>14</v>
      </c>
      <c r="H6" s="4">
        <v>0</v>
      </c>
      <c r="I6" s="6">
        <f t="shared" si="0"/>
        <v>0.16</v>
      </c>
    </row>
    <row r="7" spans="1:9" ht="18.75" customHeight="1">
      <c r="A7" s="4">
        <v>5</v>
      </c>
      <c r="B7" s="4" t="s">
        <v>127</v>
      </c>
      <c r="C7" s="4">
        <v>53</v>
      </c>
      <c r="D7" s="4">
        <v>38</v>
      </c>
      <c r="E7" s="4">
        <v>11</v>
      </c>
      <c r="F7" s="4">
        <v>4</v>
      </c>
      <c r="G7" s="4">
        <v>8</v>
      </c>
      <c r="H7" s="4">
        <v>0</v>
      </c>
      <c r="I7" s="6">
        <f t="shared" si="0"/>
        <v>0.2894736842105263</v>
      </c>
    </row>
    <row r="8" spans="1:9" ht="18.75" customHeight="1">
      <c r="A8" s="4">
        <v>6</v>
      </c>
      <c r="B8" s="4" t="s">
        <v>130</v>
      </c>
      <c r="C8" s="4">
        <v>51</v>
      </c>
      <c r="D8" s="4">
        <v>44</v>
      </c>
      <c r="E8" s="4">
        <v>8</v>
      </c>
      <c r="F8" s="4">
        <v>6</v>
      </c>
      <c r="G8" s="4">
        <v>0</v>
      </c>
      <c r="H8" s="4">
        <v>1</v>
      </c>
      <c r="I8" s="6">
        <f t="shared" si="0"/>
        <v>0.18181818181818182</v>
      </c>
    </row>
    <row r="9" spans="1:9" ht="18.75" customHeight="1">
      <c r="A9" s="4">
        <v>7</v>
      </c>
      <c r="B9" s="4" t="s">
        <v>134</v>
      </c>
      <c r="C9" s="4">
        <v>36</v>
      </c>
      <c r="D9" s="4">
        <v>34</v>
      </c>
      <c r="E9" s="4">
        <v>7</v>
      </c>
      <c r="F9" s="4">
        <v>4</v>
      </c>
      <c r="G9" s="4">
        <v>7</v>
      </c>
      <c r="H9" s="4">
        <v>1</v>
      </c>
      <c r="I9" s="6">
        <f t="shared" si="0"/>
        <v>0.20588235294117646</v>
      </c>
    </row>
    <row r="10" spans="1:9" ht="18.75" customHeight="1">
      <c r="A10" s="4">
        <v>8</v>
      </c>
      <c r="B10" s="4" t="s">
        <v>128</v>
      </c>
      <c r="C10" s="4">
        <v>31</v>
      </c>
      <c r="D10" s="4">
        <v>28</v>
      </c>
      <c r="E10" s="4">
        <v>7</v>
      </c>
      <c r="F10" s="4">
        <v>3</v>
      </c>
      <c r="G10" s="4">
        <v>3</v>
      </c>
      <c r="H10" s="4">
        <v>0</v>
      </c>
      <c r="I10" s="6">
        <f t="shared" si="0"/>
        <v>0.25</v>
      </c>
    </row>
    <row r="11" spans="1:9" ht="18.75" customHeight="1">
      <c r="A11" s="4">
        <v>9</v>
      </c>
      <c r="B11" s="4" t="s">
        <v>124</v>
      </c>
      <c r="C11" s="4">
        <v>31</v>
      </c>
      <c r="D11" s="4">
        <v>27</v>
      </c>
      <c r="E11" s="4">
        <v>4</v>
      </c>
      <c r="F11" s="4">
        <v>5</v>
      </c>
      <c r="G11" s="4">
        <v>6</v>
      </c>
      <c r="H11" s="4">
        <v>1</v>
      </c>
      <c r="I11" s="6">
        <f t="shared" si="0"/>
        <v>0.14814814814814814</v>
      </c>
    </row>
    <row r="12" spans="1:9" ht="18.75" customHeight="1">
      <c r="A12" s="4">
        <v>10</v>
      </c>
      <c r="B12" s="4" t="s">
        <v>136</v>
      </c>
      <c r="C12" s="4">
        <v>22</v>
      </c>
      <c r="D12" s="4">
        <v>19</v>
      </c>
      <c r="E12" s="4">
        <v>3</v>
      </c>
      <c r="F12" s="4">
        <v>6</v>
      </c>
      <c r="G12" s="4">
        <v>2</v>
      </c>
      <c r="H12" s="4">
        <v>0</v>
      </c>
      <c r="I12" s="6">
        <f t="shared" si="0"/>
        <v>0.15789473684210525</v>
      </c>
    </row>
    <row r="13" spans="1:9" ht="18.75" customHeight="1">
      <c r="A13" s="4">
        <v>11</v>
      </c>
      <c r="B13" s="4" t="s">
        <v>133</v>
      </c>
      <c r="C13" s="4">
        <v>20</v>
      </c>
      <c r="D13" s="4">
        <v>17</v>
      </c>
      <c r="E13" s="4">
        <v>3</v>
      </c>
      <c r="F13" s="4">
        <v>2</v>
      </c>
      <c r="G13" s="4">
        <v>0</v>
      </c>
      <c r="H13" s="4">
        <v>0</v>
      </c>
      <c r="I13" s="6">
        <f t="shared" si="0"/>
        <v>0.17647058823529413</v>
      </c>
    </row>
    <row r="14" spans="1:9" ht="18.75" customHeight="1">
      <c r="A14" s="4">
        <v>12</v>
      </c>
      <c r="B14" s="4" t="s">
        <v>262</v>
      </c>
      <c r="C14" s="4">
        <v>19</v>
      </c>
      <c r="D14" s="4">
        <v>15</v>
      </c>
      <c r="E14" s="4">
        <v>4</v>
      </c>
      <c r="F14" s="4">
        <v>3</v>
      </c>
      <c r="G14" s="4">
        <v>1</v>
      </c>
      <c r="H14" s="4">
        <v>0</v>
      </c>
      <c r="I14" s="6">
        <f t="shared" si="0"/>
        <v>0.26666666666666666</v>
      </c>
    </row>
    <row r="15" spans="1:9" ht="18.75" customHeight="1">
      <c r="A15" s="4">
        <v>13</v>
      </c>
      <c r="B15" s="4" t="s">
        <v>132</v>
      </c>
      <c r="C15" s="4">
        <v>11</v>
      </c>
      <c r="D15" s="4">
        <v>10</v>
      </c>
      <c r="E15" s="4">
        <v>1</v>
      </c>
      <c r="F15" s="4">
        <v>1</v>
      </c>
      <c r="G15" s="4">
        <v>1</v>
      </c>
      <c r="H15" s="4">
        <v>0</v>
      </c>
      <c r="I15" s="6">
        <f t="shared" si="0"/>
        <v>0.1</v>
      </c>
    </row>
    <row r="16" spans="1:9" ht="18.75" customHeight="1">
      <c r="A16" s="4">
        <v>14</v>
      </c>
      <c r="B16" s="4" t="s">
        <v>129</v>
      </c>
      <c r="C16" s="4">
        <v>10</v>
      </c>
      <c r="D16" s="4">
        <v>8</v>
      </c>
      <c r="E16" s="4">
        <v>1</v>
      </c>
      <c r="F16" s="4">
        <v>1</v>
      </c>
      <c r="G16" s="4">
        <v>3</v>
      </c>
      <c r="H16" s="4">
        <v>0</v>
      </c>
      <c r="I16" s="6">
        <f t="shared" si="0"/>
        <v>0.125</v>
      </c>
    </row>
    <row r="17" spans="1:9" ht="18.75" customHeight="1">
      <c r="A17" s="4">
        <v>15</v>
      </c>
      <c r="B17" s="4" t="s">
        <v>267</v>
      </c>
      <c r="C17" s="4">
        <v>9</v>
      </c>
      <c r="D17" s="4">
        <v>6</v>
      </c>
      <c r="E17" s="4">
        <v>0</v>
      </c>
      <c r="F17" s="4">
        <v>0</v>
      </c>
      <c r="G17" s="4">
        <v>5</v>
      </c>
      <c r="H17" s="4">
        <v>0</v>
      </c>
      <c r="I17" s="6">
        <f t="shared" si="0"/>
        <v>0</v>
      </c>
    </row>
    <row r="18" spans="1:9" ht="18.75" customHeight="1">
      <c r="A18" s="4">
        <v>16</v>
      </c>
      <c r="B18" s="4" t="s">
        <v>264</v>
      </c>
      <c r="C18" s="4">
        <v>7</v>
      </c>
      <c r="D18" s="4">
        <v>7</v>
      </c>
      <c r="E18" s="4">
        <v>3</v>
      </c>
      <c r="F18" s="4">
        <v>0</v>
      </c>
      <c r="G18" s="4">
        <v>2</v>
      </c>
      <c r="H18" s="4">
        <v>0</v>
      </c>
      <c r="I18" s="6">
        <f t="shared" si="0"/>
        <v>0.42857142857142855</v>
      </c>
    </row>
    <row r="19" spans="1:9" ht="18.75" customHeight="1">
      <c r="A19" s="4">
        <v>17</v>
      </c>
      <c r="B19" s="4" t="s">
        <v>266</v>
      </c>
      <c r="C19" s="4">
        <v>7</v>
      </c>
      <c r="D19" s="4">
        <v>7</v>
      </c>
      <c r="E19" s="4">
        <v>0</v>
      </c>
      <c r="F19" s="4">
        <v>0</v>
      </c>
      <c r="G19" s="4">
        <v>0</v>
      </c>
      <c r="H19" s="4">
        <v>0</v>
      </c>
      <c r="I19" s="6">
        <f t="shared" si="0"/>
        <v>0</v>
      </c>
    </row>
    <row r="20" spans="1:9" ht="18.75" customHeight="1">
      <c r="A20" s="4">
        <v>18</v>
      </c>
      <c r="B20" s="4" t="s">
        <v>268</v>
      </c>
      <c r="C20" s="4">
        <v>5</v>
      </c>
      <c r="D20" s="4">
        <v>2</v>
      </c>
      <c r="E20" s="4">
        <v>1</v>
      </c>
      <c r="F20" s="4">
        <v>0</v>
      </c>
      <c r="G20" s="4">
        <v>0</v>
      </c>
      <c r="H20" s="4">
        <v>0</v>
      </c>
      <c r="I20" s="6">
        <f t="shared" si="0"/>
        <v>0.5</v>
      </c>
    </row>
    <row r="21" spans="1:9" ht="18.75" customHeight="1">
      <c r="A21" s="4">
        <v>19</v>
      </c>
      <c r="B21" s="4" t="s">
        <v>269</v>
      </c>
      <c r="C21" s="4">
        <v>5</v>
      </c>
      <c r="D21" s="4">
        <v>5</v>
      </c>
      <c r="E21" s="4">
        <v>2</v>
      </c>
      <c r="F21" s="4">
        <v>0</v>
      </c>
      <c r="G21" s="4">
        <v>3</v>
      </c>
      <c r="H21" s="4">
        <v>0</v>
      </c>
      <c r="I21" s="6">
        <f t="shared" si="0"/>
        <v>0.4</v>
      </c>
    </row>
    <row r="22" spans="1:9" ht="18.75" customHeight="1">
      <c r="A22" s="4">
        <v>20</v>
      </c>
      <c r="B22" s="4" t="s">
        <v>263</v>
      </c>
      <c r="C22" s="4">
        <v>5</v>
      </c>
      <c r="D22" s="4">
        <v>5</v>
      </c>
      <c r="E22" s="4">
        <v>0</v>
      </c>
      <c r="F22" s="4">
        <v>0</v>
      </c>
      <c r="G22" s="4">
        <v>0</v>
      </c>
      <c r="H22" s="4">
        <v>0</v>
      </c>
      <c r="I22" s="6">
        <f t="shared" si="0"/>
        <v>0</v>
      </c>
    </row>
    <row r="23" spans="1:9" ht="18.75" customHeight="1">
      <c r="A23" s="4">
        <v>21</v>
      </c>
      <c r="B23" s="4" t="s">
        <v>135</v>
      </c>
      <c r="C23" s="4">
        <v>3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6">
        <f t="shared" si="0"/>
        <v>0</v>
      </c>
    </row>
    <row r="24" spans="1:9" ht="18.75" customHeight="1">
      <c r="A24" s="4">
        <v>22</v>
      </c>
      <c r="B24" s="4" t="s">
        <v>265</v>
      </c>
      <c r="C24" s="4">
        <v>3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6">
        <f t="shared" si="0"/>
        <v>0</v>
      </c>
    </row>
    <row r="25" spans="1:9" s="1" customFormat="1" ht="18.75" customHeight="1">
      <c r="A25" s="9" t="s">
        <v>300</v>
      </c>
      <c r="B25" s="9"/>
      <c r="C25" s="2">
        <f aca="true" t="shared" si="1" ref="C25:H25">SUM(C3:C24)</f>
        <v>585</v>
      </c>
      <c r="D25" s="2">
        <f t="shared" si="1"/>
        <v>484</v>
      </c>
      <c r="E25" s="2">
        <f t="shared" si="1"/>
        <v>96</v>
      </c>
      <c r="F25" s="2">
        <f t="shared" si="1"/>
        <v>66</v>
      </c>
      <c r="G25" s="2">
        <f t="shared" si="1"/>
        <v>97</v>
      </c>
      <c r="H25" s="2">
        <f t="shared" si="1"/>
        <v>6</v>
      </c>
      <c r="I25" s="3">
        <f t="shared" si="0"/>
        <v>0.19834710743801653</v>
      </c>
    </row>
  </sheetData>
  <mergeCells count="2">
    <mergeCell ref="A1:I1"/>
    <mergeCell ref="A25:B25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5" sqref="C35:H35"/>
    </sheetView>
  </sheetViews>
  <sheetFormatPr defaultColWidth="9.00390625" defaultRowHeight="13.5"/>
  <cols>
    <col min="1" max="1" width="11.25390625" style="5" customWidth="1"/>
    <col min="2" max="2" width="17.50390625" style="5" customWidth="1"/>
    <col min="3" max="8" width="11.375" style="5" customWidth="1"/>
    <col min="9" max="9" width="11.25390625" style="5" customWidth="1"/>
    <col min="10" max="16384" width="9.00390625" style="5" customWidth="1"/>
  </cols>
  <sheetData>
    <row r="1" spans="1:9" ht="18.75" customHeight="1">
      <c r="A1" s="11" t="s">
        <v>304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273</v>
      </c>
      <c r="C3" s="4">
        <v>60</v>
      </c>
      <c r="D3" s="4">
        <v>47</v>
      </c>
      <c r="E3" s="4">
        <v>11</v>
      </c>
      <c r="F3" s="4">
        <v>5</v>
      </c>
      <c r="G3" s="4">
        <v>10</v>
      </c>
      <c r="H3" s="4">
        <v>0</v>
      </c>
      <c r="I3" s="6">
        <f aca="true" t="shared" si="0" ref="I3:I32">E3/D3</f>
        <v>0.23404255319148937</v>
      </c>
    </row>
    <row r="4" spans="1:9" ht="18.75" customHeight="1">
      <c r="A4" s="4">
        <v>2</v>
      </c>
      <c r="B4" s="4" t="s">
        <v>137</v>
      </c>
      <c r="C4" s="4">
        <v>48</v>
      </c>
      <c r="D4" s="4">
        <v>41</v>
      </c>
      <c r="E4" s="4">
        <v>18</v>
      </c>
      <c r="F4" s="4">
        <v>20</v>
      </c>
      <c r="G4" s="4">
        <v>3</v>
      </c>
      <c r="H4" s="4">
        <v>1</v>
      </c>
      <c r="I4" s="6">
        <f t="shared" si="0"/>
        <v>0.43902439024390244</v>
      </c>
    </row>
    <row r="5" spans="1:9" ht="18.75" customHeight="1">
      <c r="A5" s="4">
        <v>3</v>
      </c>
      <c r="B5" s="4" t="s">
        <v>270</v>
      </c>
      <c r="C5" s="4">
        <v>44</v>
      </c>
      <c r="D5" s="4">
        <v>37</v>
      </c>
      <c r="E5" s="4">
        <v>8</v>
      </c>
      <c r="F5" s="4">
        <v>4</v>
      </c>
      <c r="G5" s="4">
        <v>5</v>
      </c>
      <c r="H5" s="4">
        <v>0</v>
      </c>
      <c r="I5" s="6">
        <f t="shared" si="0"/>
        <v>0.21621621621621623</v>
      </c>
    </row>
    <row r="6" spans="1:9" ht="18.75" customHeight="1">
      <c r="A6" s="4">
        <v>4</v>
      </c>
      <c r="B6" s="4" t="s">
        <v>138</v>
      </c>
      <c r="C6" s="4">
        <v>39</v>
      </c>
      <c r="D6" s="4">
        <v>31</v>
      </c>
      <c r="E6" s="4">
        <v>3</v>
      </c>
      <c r="F6" s="4">
        <v>1</v>
      </c>
      <c r="G6" s="4">
        <v>4</v>
      </c>
      <c r="H6" s="4">
        <v>0</v>
      </c>
      <c r="I6" s="6">
        <f t="shared" si="0"/>
        <v>0.0967741935483871</v>
      </c>
    </row>
    <row r="7" spans="1:9" ht="18.75" customHeight="1">
      <c r="A7" s="4">
        <v>5</v>
      </c>
      <c r="B7" s="4" t="s">
        <v>140</v>
      </c>
      <c r="C7" s="4">
        <v>38</v>
      </c>
      <c r="D7" s="4">
        <v>33</v>
      </c>
      <c r="E7" s="4">
        <v>9</v>
      </c>
      <c r="F7" s="4">
        <v>2</v>
      </c>
      <c r="G7" s="4">
        <v>3</v>
      </c>
      <c r="H7" s="4">
        <v>0</v>
      </c>
      <c r="I7" s="6">
        <f t="shared" si="0"/>
        <v>0.2727272727272727</v>
      </c>
    </row>
    <row r="8" spans="1:9" ht="18.75" customHeight="1">
      <c r="A8" s="4">
        <v>6</v>
      </c>
      <c r="B8" s="4" t="s">
        <v>143</v>
      </c>
      <c r="C8" s="4">
        <v>38</v>
      </c>
      <c r="D8" s="4">
        <v>29</v>
      </c>
      <c r="E8" s="4">
        <v>7</v>
      </c>
      <c r="F8" s="4">
        <v>3</v>
      </c>
      <c r="G8" s="4">
        <v>4</v>
      </c>
      <c r="H8" s="4">
        <v>0</v>
      </c>
      <c r="I8" s="6">
        <f t="shared" si="0"/>
        <v>0.2413793103448276</v>
      </c>
    </row>
    <row r="9" spans="1:9" ht="18.75" customHeight="1">
      <c r="A9" s="4">
        <v>7</v>
      </c>
      <c r="B9" s="4" t="s">
        <v>147</v>
      </c>
      <c r="C9" s="4">
        <v>34</v>
      </c>
      <c r="D9" s="4">
        <v>30</v>
      </c>
      <c r="E9" s="4">
        <v>8</v>
      </c>
      <c r="F9" s="4">
        <v>5</v>
      </c>
      <c r="G9" s="4">
        <v>4</v>
      </c>
      <c r="H9" s="4">
        <v>0</v>
      </c>
      <c r="I9" s="6">
        <f t="shared" si="0"/>
        <v>0.26666666666666666</v>
      </c>
    </row>
    <row r="10" spans="1:9" ht="18.75" customHeight="1">
      <c r="A10" s="4">
        <v>8</v>
      </c>
      <c r="B10" s="4" t="s">
        <v>139</v>
      </c>
      <c r="C10" s="4">
        <v>34</v>
      </c>
      <c r="D10" s="4">
        <v>29</v>
      </c>
      <c r="E10" s="4">
        <v>6</v>
      </c>
      <c r="F10" s="4">
        <v>4</v>
      </c>
      <c r="G10" s="4">
        <v>11</v>
      </c>
      <c r="H10" s="4">
        <v>1</v>
      </c>
      <c r="I10" s="6">
        <f t="shared" si="0"/>
        <v>0.20689655172413793</v>
      </c>
    </row>
    <row r="11" spans="1:9" ht="18.75" customHeight="1">
      <c r="A11" s="4">
        <v>9</v>
      </c>
      <c r="B11" s="4" t="s">
        <v>148</v>
      </c>
      <c r="C11" s="4">
        <v>32</v>
      </c>
      <c r="D11" s="4">
        <v>30</v>
      </c>
      <c r="E11" s="4">
        <v>10</v>
      </c>
      <c r="F11" s="4">
        <v>4</v>
      </c>
      <c r="G11" s="4">
        <v>8</v>
      </c>
      <c r="H11" s="4">
        <v>0</v>
      </c>
      <c r="I11" s="6">
        <f t="shared" si="0"/>
        <v>0.3333333333333333</v>
      </c>
    </row>
    <row r="12" spans="1:9" ht="18.75" customHeight="1">
      <c r="A12" s="4">
        <v>10</v>
      </c>
      <c r="B12" s="4" t="s">
        <v>271</v>
      </c>
      <c r="C12" s="4">
        <v>31</v>
      </c>
      <c r="D12" s="4">
        <v>27</v>
      </c>
      <c r="E12" s="4">
        <v>4</v>
      </c>
      <c r="F12" s="4">
        <v>4</v>
      </c>
      <c r="G12" s="4">
        <v>7</v>
      </c>
      <c r="H12" s="4">
        <v>0</v>
      </c>
      <c r="I12" s="6">
        <f t="shared" si="0"/>
        <v>0.14814814814814814</v>
      </c>
    </row>
    <row r="13" spans="1:9" ht="18.75" customHeight="1">
      <c r="A13" s="4">
        <v>11</v>
      </c>
      <c r="B13" s="4" t="s">
        <v>145</v>
      </c>
      <c r="C13" s="4">
        <v>29</v>
      </c>
      <c r="D13" s="4">
        <v>25</v>
      </c>
      <c r="E13" s="4">
        <v>2</v>
      </c>
      <c r="F13" s="4">
        <v>2</v>
      </c>
      <c r="G13" s="4">
        <v>0</v>
      </c>
      <c r="H13" s="4">
        <v>0</v>
      </c>
      <c r="I13" s="6">
        <f t="shared" si="0"/>
        <v>0.08</v>
      </c>
    </row>
    <row r="14" spans="1:9" ht="18.75" customHeight="1">
      <c r="A14" s="4">
        <v>12</v>
      </c>
      <c r="B14" s="4" t="s">
        <v>284</v>
      </c>
      <c r="C14" s="4">
        <v>18</v>
      </c>
      <c r="D14" s="4">
        <v>13</v>
      </c>
      <c r="E14" s="4">
        <v>5</v>
      </c>
      <c r="F14" s="4">
        <v>0</v>
      </c>
      <c r="G14" s="4">
        <v>3</v>
      </c>
      <c r="H14" s="4">
        <v>0</v>
      </c>
      <c r="I14" s="6">
        <f t="shared" si="0"/>
        <v>0.38461538461538464</v>
      </c>
    </row>
    <row r="15" spans="1:9" ht="18.75" customHeight="1">
      <c r="A15" s="4">
        <v>13</v>
      </c>
      <c r="B15" s="4" t="s">
        <v>277</v>
      </c>
      <c r="C15" s="4">
        <v>16</v>
      </c>
      <c r="D15" s="4">
        <v>14</v>
      </c>
      <c r="E15" s="4">
        <v>6</v>
      </c>
      <c r="F15" s="4">
        <v>4</v>
      </c>
      <c r="G15" s="4">
        <v>5</v>
      </c>
      <c r="H15" s="4">
        <v>0</v>
      </c>
      <c r="I15" s="6">
        <f t="shared" si="0"/>
        <v>0.42857142857142855</v>
      </c>
    </row>
    <row r="16" spans="1:9" ht="18.75" customHeight="1">
      <c r="A16" s="4">
        <v>14</v>
      </c>
      <c r="B16" s="4" t="s">
        <v>275</v>
      </c>
      <c r="C16" s="4">
        <v>13</v>
      </c>
      <c r="D16" s="4">
        <v>12</v>
      </c>
      <c r="E16" s="4">
        <v>3</v>
      </c>
      <c r="F16" s="4">
        <v>2</v>
      </c>
      <c r="G16" s="4">
        <v>1</v>
      </c>
      <c r="H16" s="4">
        <v>0</v>
      </c>
      <c r="I16" s="6">
        <f t="shared" si="0"/>
        <v>0.25</v>
      </c>
    </row>
    <row r="17" spans="1:9" ht="18.75" customHeight="1">
      <c r="A17" s="4">
        <v>15</v>
      </c>
      <c r="B17" s="4" t="s">
        <v>280</v>
      </c>
      <c r="C17" s="4">
        <v>12</v>
      </c>
      <c r="D17" s="4">
        <v>10</v>
      </c>
      <c r="E17" s="4">
        <v>2</v>
      </c>
      <c r="F17" s="4">
        <v>3</v>
      </c>
      <c r="G17" s="4">
        <v>0</v>
      </c>
      <c r="H17" s="4">
        <v>0</v>
      </c>
      <c r="I17" s="6">
        <f t="shared" si="0"/>
        <v>0.2</v>
      </c>
    </row>
    <row r="18" spans="1:9" ht="18.75" customHeight="1">
      <c r="A18" s="4">
        <v>16</v>
      </c>
      <c r="B18" s="4" t="s">
        <v>142</v>
      </c>
      <c r="C18" s="4">
        <v>11</v>
      </c>
      <c r="D18" s="4">
        <v>7</v>
      </c>
      <c r="E18" s="4">
        <v>1</v>
      </c>
      <c r="F18" s="4">
        <v>0</v>
      </c>
      <c r="G18" s="4">
        <v>1</v>
      </c>
      <c r="H18" s="4">
        <v>0</v>
      </c>
      <c r="I18" s="6">
        <f t="shared" si="0"/>
        <v>0.14285714285714285</v>
      </c>
    </row>
    <row r="19" spans="1:9" ht="18.75" customHeight="1">
      <c r="A19" s="4">
        <v>17</v>
      </c>
      <c r="B19" s="4" t="s">
        <v>283</v>
      </c>
      <c r="C19" s="4">
        <v>10</v>
      </c>
      <c r="D19" s="4">
        <v>8</v>
      </c>
      <c r="E19" s="4">
        <v>2</v>
      </c>
      <c r="F19" s="4">
        <v>2</v>
      </c>
      <c r="G19" s="4">
        <v>2</v>
      </c>
      <c r="H19" s="4">
        <v>0</v>
      </c>
      <c r="I19" s="6">
        <f t="shared" si="0"/>
        <v>0.25</v>
      </c>
    </row>
    <row r="20" spans="1:9" ht="18.75" customHeight="1">
      <c r="A20" s="4">
        <v>18</v>
      </c>
      <c r="B20" s="4" t="s">
        <v>149</v>
      </c>
      <c r="C20" s="4">
        <v>7</v>
      </c>
      <c r="D20" s="4">
        <v>4</v>
      </c>
      <c r="E20" s="4">
        <v>1</v>
      </c>
      <c r="F20" s="4">
        <v>1</v>
      </c>
      <c r="G20" s="4">
        <v>1</v>
      </c>
      <c r="H20" s="4">
        <v>0</v>
      </c>
      <c r="I20" s="6">
        <f t="shared" si="0"/>
        <v>0.25</v>
      </c>
    </row>
    <row r="21" spans="1:9" ht="18.75" customHeight="1">
      <c r="A21" s="4">
        <v>19</v>
      </c>
      <c r="B21" s="4" t="s">
        <v>285</v>
      </c>
      <c r="C21" s="4">
        <v>7</v>
      </c>
      <c r="D21" s="4">
        <v>5</v>
      </c>
      <c r="E21" s="4">
        <v>1</v>
      </c>
      <c r="F21" s="4">
        <v>0</v>
      </c>
      <c r="G21" s="4">
        <v>1</v>
      </c>
      <c r="H21" s="4">
        <v>0</v>
      </c>
      <c r="I21" s="6">
        <f t="shared" si="0"/>
        <v>0.2</v>
      </c>
    </row>
    <row r="22" spans="1:9" ht="18.75" customHeight="1">
      <c r="A22" s="4">
        <v>20</v>
      </c>
      <c r="B22" s="4" t="s">
        <v>141</v>
      </c>
      <c r="C22" s="4">
        <v>7</v>
      </c>
      <c r="D22" s="4">
        <v>6</v>
      </c>
      <c r="E22" s="4">
        <v>1</v>
      </c>
      <c r="F22" s="4">
        <v>2</v>
      </c>
      <c r="G22" s="4">
        <v>0</v>
      </c>
      <c r="H22" s="4">
        <v>1</v>
      </c>
      <c r="I22" s="6">
        <f t="shared" si="0"/>
        <v>0.16666666666666666</v>
      </c>
    </row>
    <row r="23" spans="1:9" ht="18.75" customHeight="1">
      <c r="A23" s="4">
        <v>21</v>
      </c>
      <c r="B23" s="4" t="s">
        <v>146</v>
      </c>
      <c r="C23" s="4">
        <v>6</v>
      </c>
      <c r="D23" s="4">
        <v>5</v>
      </c>
      <c r="E23" s="4">
        <v>1</v>
      </c>
      <c r="F23" s="4">
        <v>0</v>
      </c>
      <c r="G23" s="4">
        <v>0</v>
      </c>
      <c r="H23" s="4">
        <v>0</v>
      </c>
      <c r="I23" s="6">
        <f t="shared" si="0"/>
        <v>0.2</v>
      </c>
    </row>
    <row r="24" spans="1:9" ht="18.75" customHeight="1">
      <c r="A24" s="4">
        <v>22</v>
      </c>
      <c r="B24" s="4" t="s">
        <v>279</v>
      </c>
      <c r="C24" s="4">
        <v>4</v>
      </c>
      <c r="D24" s="4">
        <v>4</v>
      </c>
      <c r="E24" s="4">
        <v>1</v>
      </c>
      <c r="F24" s="4">
        <v>2</v>
      </c>
      <c r="G24" s="4">
        <v>0</v>
      </c>
      <c r="H24" s="4">
        <v>0</v>
      </c>
      <c r="I24" s="6">
        <f t="shared" si="0"/>
        <v>0.25</v>
      </c>
    </row>
    <row r="25" spans="1:9" ht="18.75" customHeight="1">
      <c r="A25" s="4">
        <v>23</v>
      </c>
      <c r="B25" s="4" t="s">
        <v>278</v>
      </c>
      <c r="C25" s="4">
        <v>4</v>
      </c>
      <c r="D25" s="4">
        <v>4</v>
      </c>
      <c r="E25" s="4">
        <v>0</v>
      </c>
      <c r="F25" s="4">
        <v>0</v>
      </c>
      <c r="G25" s="4">
        <v>0</v>
      </c>
      <c r="H25" s="4">
        <v>0</v>
      </c>
      <c r="I25" s="6">
        <f t="shared" si="0"/>
        <v>0</v>
      </c>
    </row>
    <row r="26" spans="1:9" ht="18.75" customHeight="1">
      <c r="A26" s="4">
        <v>24</v>
      </c>
      <c r="B26" s="4" t="s">
        <v>151</v>
      </c>
      <c r="C26" s="4">
        <v>3</v>
      </c>
      <c r="D26" s="4">
        <v>3</v>
      </c>
      <c r="E26" s="4">
        <v>0</v>
      </c>
      <c r="F26" s="4">
        <v>0</v>
      </c>
      <c r="G26" s="4">
        <v>0</v>
      </c>
      <c r="H26" s="4">
        <v>0</v>
      </c>
      <c r="I26" s="6">
        <f t="shared" si="0"/>
        <v>0</v>
      </c>
    </row>
    <row r="27" spans="1:9" ht="18.75" customHeight="1">
      <c r="A27" s="4">
        <v>25</v>
      </c>
      <c r="B27" s="4" t="s">
        <v>276</v>
      </c>
      <c r="C27" s="4">
        <v>3</v>
      </c>
      <c r="D27" s="4">
        <v>3</v>
      </c>
      <c r="E27" s="4">
        <v>0</v>
      </c>
      <c r="F27" s="4">
        <v>0</v>
      </c>
      <c r="G27" s="4">
        <v>0</v>
      </c>
      <c r="H27" s="4">
        <v>0</v>
      </c>
      <c r="I27" s="6">
        <f t="shared" si="0"/>
        <v>0</v>
      </c>
    </row>
    <row r="28" spans="1:9" ht="18.75" customHeight="1">
      <c r="A28" s="4">
        <v>26</v>
      </c>
      <c r="B28" s="4" t="s">
        <v>274</v>
      </c>
      <c r="C28" s="4">
        <v>2</v>
      </c>
      <c r="D28" s="4">
        <v>2</v>
      </c>
      <c r="E28" s="4">
        <v>2</v>
      </c>
      <c r="F28" s="4">
        <v>0</v>
      </c>
      <c r="G28" s="4">
        <v>1</v>
      </c>
      <c r="H28" s="4">
        <v>0</v>
      </c>
      <c r="I28" s="6">
        <f t="shared" si="0"/>
        <v>1</v>
      </c>
    </row>
    <row r="29" spans="1:9" ht="18.75" customHeight="1">
      <c r="A29" s="4">
        <v>27</v>
      </c>
      <c r="B29" s="4" t="s">
        <v>144</v>
      </c>
      <c r="C29" s="4">
        <v>2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6">
        <f t="shared" si="0"/>
        <v>0</v>
      </c>
    </row>
    <row r="30" spans="1:9" ht="18.75" customHeight="1">
      <c r="A30" s="4">
        <v>28</v>
      </c>
      <c r="B30" s="4" t="s">
        <v>286</v>
      </c>
      <c r="C30" s="4">
        <v>2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6">
        <f t="shared" si="0"/>
        <v>0</v>
      </c>
    </row>
    <row r="31" spans="1:9" ht="18.75" customHeight="1">
      <c r="A31" s="4">
        <v>29</v>
      </c>
      <c r="B31" s="4" t="s">
        <v>282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8" t="s">
        <v>302</v>
      </c>
    </row>
    <row r="32" spans="1:9" ht="18.75" customHeight="1">
      <c r="A32" s="4">
        <v>30</v>
      </c>
      <c r="B32" s="4" t="s">
        <v>281</v>
      </c>
      <c r="C32" s="4">
        <v>1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6">
        <f t="shared" si="0"/>
        <v>0</v>
      </c>
    </row>
    <row r="33" spans="1:9" ht="18.75" customHeight="1">
      <c r="A33" s="4">
        <v>31</v>
      </c>
      <c r="B33" s="4" t="s">
        <v>150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8" t="s">
        <v>302</v>
      </c>
    </row>
    <row r="34" spans="1:9" ht="18.75" customHeight="1">
      <c r="A34" s="4">
        <v>32</v>
      </c>
      <c r="B34" s="4" t="s">
        <v>272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8" t="s">
        <v>302</v>
      </c>
    </row>
    <row r="35" spans="1:9" s="1" customFormat="1" ht="18.75" customHeight="1">
      <c r="A35" s="9" t="s">
        <v>300</v>
      </c>
      <c r="B35" s="9"/>
      <c r="C35" s="2">
        <f aca="true" t="shared" si="1" ref="C35:H35">SUM(C3:C34)</f>
        <v>556</v>
      </c>
      <c r="D35" s="2">
        <f t="shared" si="1"/>
        <v>462</v>
      </c>
      <c r="E35" s="2">
        <f t="shared" si="1"/>
        <v>112</v>
      </c>
      <c r="F35" s="2">
        <f t="shared" si="1"/>
        <v>70</v>
      </c>
      <c r="G35" s="2">
        <f t="shared" si="1"/>
        <v>74</v>
      </c>
      <c r="H35" s="2">
        <f t="shared" si="1"/>
        <v>3</v>
      </c>
      <c r="I35" s="3">
        <f>E35/D35</f>
        <v>0.24242424242424243</v>
      </c>
    </row>
  </sheetData>
  <mergeCells count="2">
    <mergeCell ref="A1:I1"/>
    <mergeCell ref="A35:B35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32" sqref="H32"/>
    </sheetView>
  </sheetViews>
  <sheetFormatPr defaultColWidth="9.00390625" defaultRowHeight="13.5"/>
  <cols>
    <col min="1" max="1" width="11.25390625" style="5" customWidth="1"/>
    <col min="2" max="2" width="17.375" style="5" customWidth="1"/>
    <col min="3" max="9" width="11.375" style="5" customWidth="1"/>
    <col min="10" max="16384" width="9.00390625" style="5" customWidth="1"/>
  </cols>
  <sheetData>
    <row r="1" spans="1:9" ht="18.75" customHeight="1">
      <c r="A1" s="11" t="s">
        <v>303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287</v>
      </c>
      <c r="C3" s="4">
        <v>66</v>
      </c>
      <c r="D3" s="4">
        <v>59</v>
      </c>
      <c r="E3" s="4">
        <v>20</v>
      </c>
      <c r="F3" s="4">
        <v>10</v>
      </c>
      <c r="G3" s="4">
        <v>14</v>
      </c>
      <c r="H3" s="4">
        <v>1</v>
      </c>
      <c r="I3" s="6">
        <f aca="true" t="shared" si="0" ref="I3:I26">E3/D3</f>
        <v>0.3389830508474576</v>
      </c>
    </row>
    <row r="4" spans="1:9" ht="18.75" customHeight="1">
      <c r="A4" s="4">
        <v>2</v>
      </c>
      <c r="B4" s="4" t="s">
        <v>155</v>
      </c>
      <c r="C4" s="4">
        <v>63</v>
      </c>
      <c r="D4" s="4">
        <v>52</v>
      </c>
      <c r="E4" s="4">
        <v>12</v>
      </c>
      <c r="F4" s="4">
        <v>1</v>
      </c>
      <c r="G4" s="4">
        <v>14</v>
      </c>
      <c r="H4" s="4">
        <v>0</v>
      </c>
      <c r="I4" s="6">
        <f t="shared" si="0"/>
        <v>0.23076923076923078</v>
      </c>
    </row>
    <row r="5" spans="1:9" ht="18.75" customHeight="1">
      <c r="A5" s="4">
        <v>3</v>
      </c>
      <c r="B5" s="4" t="s">
        <v>160</v>
      </c>
      <c r="C5" s="4">
        <v>56</v>
      </c>
      <c r="D5" s="4">
        <v>48</v>
      </c>
      <c r="E5" s="4">
        <v>11</v>
      </c>
      <c r="F5" s="4">
        <v>7</v>
      </c>
      <c r="G5" s="4">
        <v>12</v>
      </c>
      <c r="H5" s="4">
        <v>0</v>
      </c>
      <c r="I5" s="6">
        <f t="shared" si="0"/>
        <v>0.22916666666666666</v>
      </c>
    </row>
    <row r="6" spans="1:9" ht="18.75" customHeight="1">
      <c r="A6" s="4">
        <v>4</v>
      </c>
      <c r="B6" s="4" t="s">
        <v>156</v>
      </c>
      <c r="C6" s="4">
        <v>53</v>
      </c>
      <c r="D6" s="4">
        <v>43</v>
      </c>
      <c r="E6" s="4">
        <v>4</v>
      </c>
      <c r="F6" s="4">
        <v>4</v>
      </c>
      <c r="G6" s="4">
        <v>2</v>
      </c>
      <c r="H6" s="4">
        <v>0</v>
      </c>
      <c r="I6" s="6">
        <f t="shared" si="0"/>
        <v>0.09302325581395349</v>
      </c>
    </row>
    <row r="7" spans="1:9" ht="18.75" customHeight="1">
      <c r="A7" s="4">
        <v>5</v>
      </c>
      <c r="B7" s="4" t="s">
        <v>158</v>
      </c>
      <c r="C7" s="4">
        <v>52</v>
      </c>
      <c r="D7" s="4">
        <v>36</v>
      </c>
      <c r="E7" s="4">
        <v>4</v>
      </c>
      <c r="F7" s="4">
        <v>2</v>
      </c>
      <c r="G7" s="4">
        <v>13</v>
      </c>
      <c r="H7" s="4">
        <v>0</v>
      </c>
      <c r="I7" s="6">
        <f t="shared" si="0"/>
        <v>0.1111111111111111</v>
      </c>
    </row>
    <row r="8" spans="1:9" ht="18.75" customHeight="1">
      <c r="A8" s="4">
        <v>6</v>
      </c>
      <c r="B8" s="4" t="s">
        <v>162</v>
      </c>
      <c r="C8" s="4">
        <v>38</v>
      </c>
      <c r="D8" s="4">
        <v>37</v>
      </c>
      <c r="E8" s="4">
        <v>8</v>
      </c>
      <c r="F8" s="4">
        <v>1</v>
      </c>
      <c r="G8" s="4">
        <v>8</v>
      </c>
      <c r="H8" s="4">
        <v>0</v>
      </c>
      <c r="I8" s="6">
        <f t="shared" si="0"/>
        <v>0.21621621621621623</v>
      </c>
    </row>
    <row r="9" spans="1:9" ht="18.75" customHeight="1">
      <c r="A9" s="4">
        <v>7</v>
      </c>
      <c r="B9" s="4" t="s">
        <v>291</v>
      </c>
      <c r="C9" s="4">
        <v>38</v>
      </c>
      <c r="D9" s="4">
        <v>32</v>
      </c>
      <c r="E9" s="4">
        <v>6</v>
      </c>
      <c r="F9" s="4">
        <v>7</v>
      </c>
      <c r="G9" s="4">
        <v>1</v>
      </c>
      <c r="H9" s="4">
        <v>0</v>
      </c>
      <c r="I9" s="6">
        <f t="shared" si="0"/>
        <v>0.1875</v>
      </c>
    </row>
    <row r="10" spans="1:9" ht="18.75" customHeight="1">
      <c r="A10" s="4">
        <v>8</v>
      </c>
      <c r="B10" s="4" t="s">
        <v>152</v>
      </c>
      <c r="C10" s="4">
        <v>36</v>
      </c>
      <c r="D10" s="4">
        <v>32</v>
      </c>
      <c r="E10" s="4">
        <v>8</v>
      </c>
      <c r="F10" s="4">
        <v>2</v>
      </c>
      <c r="G10" s="4">
        <v>6</v>
      </c>
      <c r="H10" s="4">
        <v>0</v>
      </c>
      <c r="I10" s="6">
        <f t="shared" si="0"/>
        <v>0.25</v>
      </c>
    </row>
    <row r="11" spans="1:9" ht="18.75" customHeight="1">
      <c r="A11" s="4">
        <v>9</v>
      </c>
      <c r="B11" s="4" t="s">
        <v>154</v>
      </c>
      <c r="C11" s="4">
        <v>30</v>
      </c>
      <c r="D11" s="4">
        <v>27</v>
      </c>
      <c r="E11" s="4">
        <v>3</v>
      </c>
      <c r="F11" s="4">
        <v>3</v>
      </c>
      <c r="G11" s="4">
        <v>1</v>
      </c>
      <c r="H11" s="4">
        <v>0</v>
      </c>
      <c r="I11" s="6">
        <f t="shared" si="0"/>
        <v>0.1111111111111111</v>
      </c>
    </row>
    <row r="12" spans="1:9" ht="18.75" customHeight="1">
      <c r="A12" s="4">
        <v>10</v>
      </c>
      <c r="B12" s="4" t="s">
        <v>159</v>
      </c>
      <c r="C12" s="4">
        <v>26</v>
      </c>
      <c r="D12" s="4">
        <v>25</v>
      </c>
      <c r="E12" s="4">
        <v>5</v>
      </c>
      <c r="F12" s="4">
        <v>2</v>
      </c>
      <c r="G12" s="4">
        <v>2</v>
      </c>
      <c r="H12" s="4">
        <v>0</v>
      </c>
      <c r="I12" s="6">
        <f t="shared" si="0"/>
        <v>0.2</v>
      </c>
    </row>
    <row r="13" spans="1:9" ht="18.75" customHeight="1">
      <c r="A13" s="4">
        <v>11</v>
      </c>
      <c r="B13" s="4" t="s">
        <v>294</v>
      </c>
      <c r="C13" s="4">
        <v>25</v>
      </c>
      <c r="D13" s="4">
        <v>23</v>
      </c>
      <c r="E13" s="4">
        <v>7</v>
      </c>
      <c r="F13" s="4">
        <v>6</v>
      </c>
      <c r="G13" s="4">
        <v>5</v>
      </c>
      <c r="H13" s="4">
        <v>0</v>
      </c>
      <c r="I13" s="6">
        <f t="shared" si="0"/>
        <v>0.30434782608695654</v>
      </c>
    </row>
    <row r="14" spans="1:9" ht="18.75" customHeight="1">
      <c r="A14" s="4">
        <v>12</v>
      </c>
      <c r="B14" s="4" t="s">
        <v>289</v>
      </c>
      <c r="C14" s="4">
        <v>14</v>
      </c>
      <c r="D14" s="4">
        <v>12</v>
      </c>
      <c r="E14" s="4">
        <v>3</v>
      </c>
      <c r="F14" s="4">
        <v>2</v>
      </c>
      <c r="G14" s="4">
        <v>1</v>
      </c>
      <c r="H14" s="4">
        <v>0</v>
      </c>
      <c r="I14" s="6">
        <f t="shared" si="0"/>
        <v>0.25</v>
      </c>
    </row>
    <row r="15" spans="1:9" ht="18.75" customHeight="1">
      <c r="A15" s="4">
        <v>13</v>
      </c>
      <c r="B15" s="4" t="s">
        <v>293</v>
      </c>
      <c r="C15" s="4">
        <v>14</v>
      </c>
      <c r="D15" s="4">
        <v>11</v>
      </c>
      <c r="E15" s="4">
        <v>1</v>
      </c>
      <c r="F15" s="4">
        <v>1</v>
      </c>
      <c r="G15" s="4">
        <v>0</v>
      </c>
      <c r="H15" s="4">
        <v>0</v>
      </c>
      <c r="I15" s="6">
        <f t="shared" si="0"/>
        <v>0.09090909090909091</v>
      </c>
    </row>
    <row r="16" spans="1:9" ht="18.75" customHeight="1">
      <c r="A16" s="4">
        <v>14</v>
      </c>
      <c r="B16" s="4" t="s">
        <v>296</v>
      </c>
      <c r="C16" s="4">
        <v>12</v>
      </c>
      <c r="D16" s="4">
        <v>9</v>
      </c>
      <c r="E16" s="4">
        <v>5</v>
      </c>
      <c r="F16" s="4">
        <v>1</v>
      </c>
      <c r="G16" s="4">
        <v>7</v>
      </c>
      <c r="H16" s="4">
        <v>0</v>
      </c>
      <c r="I16" s="6">
        <f t="shared" si="0"/>
        <v>0.5555555555555556</v>
      </c>
    </row>
    <row r="17" spans="1:9" ht="18.75" customHeight="1">
      <c r="A17" s="4">
        <v>15</v>
      </c>
      <c r="B17" s="4" t="s">
        <v>290</v>
      </c>
      <c r="C17" s="4">
        <v>9</v>
      </c>
      <c r="D17" s="4">
        <v>8</v>
      </c>
      <c r="E17" s="4">
        <v>1</v>
      </c>
      <c r="F17" s="4">
        <v>0</v>
      </c>
      <c r="G17" s="4">
        <v>0</v>
      </c>
      <c r="H17" s="4">
        <v>0</v>
      </c>
      <c r="I17" s="6">
        <f t="shared" si="0"/>
        <v>0.125</v>
      </c>
    </row>
    <row r="18" spans="1:9" ht="18.75" customHeight="1">
      <c r="A18" s="4">
        <v>16</v>
      </c>
      <c r="B18" s="4" t="s">
        <v>157</v>
      </c>
      <c r="C18" s="4">
        <v>7</v>
      </c>
      <c r="D18" s="4">
        <v>6</v>
      </c>
      <c r="E18" s="4">
        <v>1</v>
      </c>
      <c r="F18" s="4">
        <v>1</v>
      </c>
      <c r="G18" s="4">
        <v>1</v>
      </c>
      <c r="H18" s="4">
        <v>0</v>
      </c>
      <c r="I18" s="6">
        <f t="shared" si="0"/>
        <v>0.16666666666666666</v>
      </c>
    </row>
    <row r="19" spans="1:9" ht="18.75" customHeight="1">
      <c r="A19" s="4">
        <v>17</v>
      </c>
      <c r="B19" s="4" t="s">
        <v>153</v>
      </c>
      <c r="C19" s="4">
        <v>6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6">
        <f t="shared" si="0"/>
        <v>0</v>
      </c>
    </row>
    <row r="20" spans="1:9" ht="18.75" customHeight="1">
      <c r="A20" s="4">
        <v>18</v>
      </c>
      <c r="B20" s="4" t="s">
        <v>292</v>
      </c>
      <c r="C20" s="4">
        <v>6</v>
      </c>
      <c r="D20" s="4">
        <v>6</v>
      </c>
      <c r="E20" s="4">
        <v>0</v>
      </c>
      <c r="F20" s="4">
        <v>0</v>
      </c>
      <c r="G20" s="4">
        <v>1</v>
      </c>
      <c r="H20" s="4">
        <v>0</v>
      </c>
      <c r="I20" s="6">
        <f t="shared" si="0"/>
        <v>0</v>
      </c>
    </row>
    <row r="21" spans="1:9" ht="18.75" customHeight="1">
      <c r="A21" s="4">
        <v>19</v>
      </c>
      <c r="B21" s="4" t="s">
        <v>288</v>
      </c>
      <c r="C21" s="4">
        <v>5</v>
      </c>
      <c r="D21" s="4">
        <v>5</v>
      </c>
      <c r="E21" s="4">
        <v>0</v>
      </c>
      <c r="F21" s="4">
        <v>0</v>
      </c>
      <c r="G21" s="4">
        <v>0</v>
      </c>
      <c r="H21" s="4">
        <v>0</v>
      </c>
      <c r="I21" s="6">
        <f t="shared" si="0"/>
        <v>0</v>
      </c>
    </row>
    <row r="22" spans="1:9" ht="18.75" customHeight="1">
      <c r="A22" s="4">
        <v>20</v>
      </c>
      <c r="B22" s="4" t="s">
        <v>161</v>
      </c>
      <c r="C22" s="4">
        <v>4</v>
      </c>
      <c r="D22" s="4">
        <v>3</v>
      </c>
      <c r="E22" s="4">
        <v>1</v>
      </c>
      <c r="F22" s="4">
        <v>1</v>
      </c>
      <c r="G22" s="4">
        <v>0</v>
      </c>
      <c r="H22" s="4">
        <v>0</v>
      </c>
      <c r="I22" s="6">
        <f t="shared" si="0"/>
        <v>0.3333333333333333</v>
      </c>
    </row>
    <row r="23" spans="1:9" ht="18.75" customHeight="1">
      <c r="A23" s="4">
        <v>21</v>
      </c>
      <c r="B23" s="4" t="s">
        <v>163</v>
      </c>
      <c r="C23" s="4">
        <v>4</v>
      </c>
      <c r="D23" s="4">
        <v>4</v>
      </c>
      <c r="E23" s="4">
        <v>0</v>
      </c>
      <c r="F23" s="4">
        <v>0</v>
      </c>
      <c r="G23" s="4">
        <v>0</v>
      </c>
      <c r="H23" s="4">
        <v>0</v>
      </c>
      <c r="I23" s="6">
        <f t="shared" si="0"/>
        <v>0</v>
      </c>
    </row>
    <row r="24" spans="1:9" ht="18.75" customHeight="1">
      <c r="A24" s="4">
        <v>22</v>
      </c>
      <c r="B24" s="4" t="s">
        <v>297</v>
      </c>
      <c r="C24" s="4">
        <v>2</v>
      </c>
      <c r="D24" s="4">
        <v>2</v>
      </c>
      <c r="E24" s="4">
        <v>1</v>
      </c>
      <c r="F24" s="4">
        <v>0</v>
      </c>
      <c r="G24" s="4">
        <v>0</v>
      </c>
      <c r="H24" s="4">
        <v>0</v>
      </c>
      <c r="I24" s="6">
        <f t="shared" si="0"/>
        <v>0.5</v>
      </c>
    </row>
    <row r="25" spans="1:9" ht="18.75" customHeight="1">
      <c r="A25" s="4">
        <v>23</v>
      </c>
      <c r="B25" s="4" t="s">
        <v>295</v>
      </c>
      <c r="C25" s="4">
        <v>2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6">
        <f t="shared" si="0"/>
        <v>0</v>
      </c>
    </row>
    <row r="26" spans="1:9" s="1" customFormat="1" ht="18.75" customHeight="1">
      <c r="A26" s="9" t="s">
        <v>300</v>
      </c>
      <c r="B26" s="9"/>
      <c r="C26" s="2">
        <f aca="true" t="shared" si="1" ref="C26:H26">SUM(C3:C25)</f>
        <v>568</v>
      </c>
      <c r="D26" s="2">
        <f t="shared" si="1"/>
        <v>486</v>
      </c>
      <c r="E26" s="2">
        <f t="shared" si="1"/>
        <v>101</v>
      </c>
      <c r="F26" s="2">
        <f t="shared" si="1"/>
        <v>51</v>
      </c>
      <c r="G26" s="2">
        <f t="shared" si="1"/>
        <v>88</v>
      </c>
      <c r="H26" s="2">
        <f t="shared" si="1"/>
        <v>1</v>
      </c>
      <c r="I26" s="3">
        <f t="shared" si="0"/>
        <v>0.20781893004115226</v>
      </c>
    </row>
  </sheetData>
  <mergeCells count="2">
    <mergeCell ref="A1:I1"/>
    <mergeCell ref="A26:B26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27" sqref="C27"/>
    </sheetView>
  </sheetViews>
  <sheetFormatPr defaultColWidth="9.00390625" defaultRowHeight="13.5"/>
  <cols>
    <col min="1" max="1" width="11.25390625" style="5" customWidth="1"/>
    <col min="2" max="2" width="17.625" style="5" customWidth="1"/>
    <col min="3" max="9" width="11.25390625" style="5" customWidth="1"/>
    <col min="10" max="16384" width="9.00390625" style="5" customWidth="1"/>
  </cols>
  <sheetData>
    <row r="1" spans="1:9" ht="18.75" customHeight="1">
      <c r="A1" s="11" t="s">
        <v>313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21</v>
      </c>
      <c r="C3" s="4">
        <v>70</v>
      </c>
      <c r="D3" s="4">
        <v>59</v>
      </c>
      <c r="E3" s="4">
        <v>17</v>
      </c>
      <c r="F3" s="4">
        <v>24</v>
      </c>
      <c r="G3" s="4">
        <v>7</v>
      </c>
      <c r="H3" s="4">
        <v>0</v>
      </c>
      <c r="I3" s="6">
        <f aca="true" t="shared" si="0" ref="I3:I24">E3/D3</f>
        <v>0.288135593220339</v>
      </c>
    </row>
    <row r="4" spans="1:9" ht="18.75" customHeight="1">
      <c r="A4" s="4">
        <v>2</v>
      </c>
      <c r="B4" s="4" t="s">
        <v>15</v>
      </c>
      <c r="C4" s="4">
        <v>61</v>
      </c>
      <c r="D4" s="4">
        <v>49</v>
      </c>
      <c r="E4" s="4">
        <v>11</v>
      </c>
      <c r="F4" s="4">
        <v>8</v>
      </c>
      <c r="G4" s="4">
        <v>9</v>
      </c>
      <c r="H4" s="4">
        <v>2</v>
      </c>
      <c r="I4" s="6">
        <f t="shared" si="0"/>
        <v>0.22448979591836735</v>
      </c>
    </row>
    <row r="5" spans="1:9" ht="18.75" customHeight="1">
      <c r="A5" s="4">
        <v>3</v>
      </c>
      <c r="B5" s="4" t="s">
        <v>16</v>
      </c>
      <c r="C5" s="4">
        <v>59</v>
      </c>
      <c r="D5" s="4">
        <v>49</v>
      </c>
      <c r="E5" s="4">
        <v>19</v>
      </c>
      <c r="F5" s="4">
        <v>14</v>
      </c>
      <c r="G5" s="4">
        <v>15</v>
      </c>
      <c r="H5" s="4">
        <v>0</v>
      </c>
      <c r="I5" s="6">
        <f t="shared" si="0"/>
        <v>0.3877551020408163</v>
      </c>
    </row>
    <row r="6" spans="1:9" ht="18.75" customHeight="1">
      <c r="A6" s="4">
        <v>4</v>
      </c>
      <c r="B6" s="4" t="s">
        <v>178</v>
      </c>
      <c r="C6" s="4">
        <v>57</v>
      </c>
      <c r="D6" s="4">
        <v>45</v>
      </c>
      <c r="E6" s="4">
        <v>10</v>
      </c>
      <c r="F6" s="4">
        <v>5</v>
      </c>
      <c r="G6" s="4">
        <v>19</v>
      </c>
      <c r="H6" s="4">
        <v>2</v>
      </c>
      <c r="I6" s="6">
        <f t="shared" si="0"/>
        <v>0.2222222222222222</v>
      </c>
    </row>
    <row r="7" spans="1:9" ht="18.75" customHeight="1">
      <c r="A7" s="4">
        <v>5</v>
      </c>
      <c r="B7" s="4" t="s">
        <v>27</v>
      </c>
      <c r="C7" s="4">
        <v>49</v>
      </c>
      <c r="D7" s="4">
        <v>42</v>
      </c>
      <c r="E7" s="4">
        <v>11</v>
      </c>
      <c r="F7" s="4">
        <v>4</v>
      </c>
      <c r="G7" s="4">
        <v>5</v>
      </c>
      <c r="H7" s="4">
        <v>1</v>
      </c>
      <c r="I7" s="6">
        <f t="shared" si="0"/>
        <v>0.2619047619047619</v>
      </c>
    </row>
    <row r="8" spans="1:9" ht="18.75" customHeight="1">
      <c r="A8" s="4">
        <v>6</v>
      </c>
      <c r="B8" s="4" t="s">
        <v>28</v>
      </c>
      <c r="C8" s="4">
        <v>47</v>
      </c>
      <c r="D8" s="4">
        <v>36</v>
      </c>
      <c r="E8" s="4">
        <v>3</v>
      </c>
      <c r="F8" s="4">
        <v>3</v>
      </c>
      <c r="G8" s="4">
        <v>3</v>
      </c>
      <c r="H8" s="4">
        <v>0</v>
      </c>
      <c r="I8" s="6">
        <f t="shared" si="0"/>
        <v>0.08333333333333333</v>
      </c>
    </row>
    <row r="9" spans="1:9" ht="18.75" customHeight="1">
      <c r="A9" s="4">
        <v>7</v>
      </c>
      <c r="B9" s="4" t="s">
        <v>23</v>
      </c>
      <c r="C9" s="4">
        <v>46</v>
      </c>
      <c r="D9" s="4">
        <v>39</v>
      </c>
      <c r="E9" s="4">
        <v>12</v>
      </c>
      <c r="F9" s="4">
        <v>9</v>
      </c>
      <c r="G9" s="4">
        <v>8</v>
      </c>
      <c r="H9" s="4">
        <v>0</v>
      </c>
      <c r="I9" s="6">
        <f t="shared" si="0"/>
        <v>0.3076923076923077</v>
      </c>
    </row>
    <row r="10" spans="1:9" ht="18.75" customHeight="1">
      <c r="A10" s="4">
        <v>8</v>
      </c>
      <c r="B10" s="4" t="s">
        <v>26</v>
      </c>
      <c r="C10" s="4">
        <v>46</v>
      </c>
      <c r="D10" s="4">
        <v>38</v>
      </c>
      <c r="E10" s="4">
        <v>3</v>
      </c>
      <c r="F10" s="4">
        <v>1</v>
      </c>
      <c r="G10" s="4">
        <v>5</v>
      </c>
      <c r="H10" s="4">
        <v>0</v>
      </c>
      <c r="I10" s="6">
        <f t="shared" si="0"/>
        <v>0.07894736842105263</v>
      </c>
    </row>
    <row r="11" spans="1:9" ht="18.75" customHeight="1">
      <c r="A11" s="4">
        <v>9</v>
      </c>
      <c r="B11" s="4" t="s">
        <v>18</v>
      </c>
      <c r="C11" s="4">
        <v>41</v>
      </c>
      <c r="D11" s="4">
        <v>34</v>
      </c>
      <c r="E11" s="4">
        <v>3</v>
      </c>
      <c r="F11" s="4">
        <v>4</v>
      </c>
      <c r="G11" s="4">
        <v>2</v>
      </c>
      <c r="H11" s="4">
        <v>0</v>
      </c>
      <c r="I11" s="6">
        <f t="shared" si="0"/>
        <v>0.08823529411764706</v>
      </c>
    </row>
    <row r="12" spans="1:9" ht="18.75" customHeight="1">
      <c r="A12" s="4">
        <v>10</v>
      </c>
      <c r="B12" s="4" t="s">
        <v>19</v>
      </c>
      <c r="C12" s="4">
        <v>38</v>
      </c>
      <c r="D12" s="4">
        <v>34</v>
      </c>
      <c r="E12" s="4">
        <v>8</v>
      </c>
      <c r="F12" s="4">
        <v>4</v>
      </c>
      <c r="G12" s="4">
        <v>7</v>
      </c>
      <c r="H12" s="4">
        <v>0</v>
      </c>
      <c r="I12" s="6">
        <f t="shared" si="0"/>
        <v>0.23529411764705882</v>
      </c>
    </row>
    <row r="13" spans="1:9" ht="18.75" customHeight="1">
      <c r="A13" s="4">
        <v>11</v>
      </c>
      <c r="B13" s="4" t="s">
        <v>30</v>
      </c>
      <c r="C13" s="4">
        <v>17</v>
      </c>
      <c r="D13" s="4">
        <v>15</v>
      </c>
      <c r="E13" s="4">
        <v>7</v>
      </c>
      <c r="F13" s="4">
        <v>3</v>
      </c>
      <c r="G13" s="4">
        <v>4</v>
      </c>
      <c r="H13" s="4">
        <v>0</v>
      </c>
      <c r="I13" s="6">
        <f t="shared" si="0"/>
        <v>0.4666666666666667</v>
      </c>
    </row>
    <row r="14" spans="1:9" ht="18.75" customHeight="1">
      <c r="A14" s="4">
        <v>12</v>
      </c>
      <c r="B14" s="4" t="s">
        <v>17</v>
      </c>
      <c r="C14" s="4">
        <v>13</v>
      </c>
      <c r="D14" s="4">
        <v>8</v>
      </c>
      <c r="E14" s="4">
        <v>3</v>
      </c>
      <c r="F14" s="4">
        <v>7</v>
      </c>
      <c r="G14" s="4">
        <v>3</v>
      </c>
      <c r="H14" s="4">
        <v>0</v>
      </c>
      <c r="I14" s="6">
        <f t="shared" si="0"/>
        <v>0.375</v>
      </c>
    </row>
    <row r="15" spans="1:9" ht="18.75" customHeight="1">
      <c r="A15" s="4">
        <v>13</v>
      </c>
      <c r="B15" s="4" t="s">
        <v>179</v>
      </c>
      <c r="C15" s="4">
        <v>13</v>
      </c>
      <c r="D15" s="4">
        <v>9</v>
      </c>
      <c r="E15" s="4">
        <v>3</v>
      </c>
      <c r="F15" s="4">
        <v>2</v>
      </c>
      <c r="G15" s="4">
        <v>2</v>
      </c>
      <c r="H15" s="4">
        <v>0</v>
      </c>
      <c r="I15" s="6">
        <f t="shared" si="0"/>
        <v>0.3333333333333333</v>
      </c>
    </row>
    <row r="16" spans="1:9" ht="18.75" customHeight="1">
      <c r="A16" s="4">
        <v>14</v>
      </c>
      <c r="B16" s="4" t="s">
        <v>20</v>
      </c>
      <c r="C16" s="4">
        <v>12</v>
      </c>
      <c r="D16" s="4">
        <v>8</v>
      </c>
      <c r="E16" s="4">
        <v>2</v>
      </c>
      <c r="F16" s="4">
        <v>7</v>
      </c>
      <c r="G16" s="4">
        <v>4</v>
      </c>
      <c r="H16" s="4">
        <v>1</v>
      </c>
      <c r="I16" s="6">
        <f t="shared" si="0"/>
        <v>0.25</v>
      </c>
    </row>
    <row r="17" spans="1:9" ht="18.75" customHeight="1">
      <c r="A17" s="4">
        <v>15</v>
      </c>
      <c r="B17" s="4" t="s">
        <v>182</v>
      </c>
      <c r="C17" s="4">
        <v>12</v>
      </c>
      <c r="D17" s="4">
        <v>11</v>
      </c>
      <c r="E17" s="4">
        <v>2</v>
      </c>
      <c r="F17" s="4">
        <v>1</v>
      </c>
      <c r="G17" s="4">
        <v>0</v>
      </c>
      <c r="H17" s="4">
        <v>1</v>
      </c>
      <c r="I17" s="6">
        <f t="shared" si="0"/>
        <v>0.18181818181818182</v>
      </c>
    </row>
    <row r="18" spans="1:9" ht="18.75" customHeight="1">
      <c r="A18" s="4">
        <v>16</v>
      </c>
      <c r="B18" s="4" t="s">
        <v>180</v>
      </c>
      <c r="C18" s="4">
        <v>12</v>
      </c>
      <c r="D18" s="4">
        <v>10</v>
      </c>
      <c r="E18" s="4">
        <v>1</v>
      </c>
      <c r="F18" s="4">
        <v>1</v>
      </c>
      <c r="G18" s="4">
        <v>0</v>
      </c>
      <c r="H18" s="4">
        <v>0</v>
      </c>
      <c r="I18" s="6">
        <f t="shared" si="0"/>
        <v>0.1</v>
      </c>
    </row>
    <row r="19" spans="1:9" ht="18.75" customHeight="1">
      <c r="A19" s="4">
        <v>17</v>
      </c>
      <c r="B19" s="4" t="s">
        <v>22</v>
      </c>
      <c r="C19" s="4">
        <v>11</v>
      </c>
      <c r="D19" s="4">
        <v>10</v>
      </c>
      <c r="E19" s="4">
        <v>7</v>
      </c>
      <c r="F19" s="4">
        <v>1</v>
      </c>
      <c r="G19" s="4">
        <v>2</v>
      </c>
      <c r="H19" s="4">
        <v>0</v>
      </c>
      <c r="I19" s="6">
        <f t="shared" si="0"/>
        <v>0.7</v>
      </c>
    </row>
    <row r="20" spans="1:9" ht="18.75" customHeight="1">
      <c r="A20" s="4">
        <v>18</v>
      </c>
      <c r="B20" s="4" t="s">
        <v>183</v>
      </c>
      <c r="C20" s="4">
        <v>11</v>
      </c>
      <c r="D20" s="4">
        <v>7</v>
      </c>
      <c r="E20" s="4">
        <v>3</v>
      </c>
      <c r="F20" s="4">
        <v>3</v>
      </c>
      <c r="G20" s="4">
        <v>1</v>
      </c>
      <c r="H20" s="4">
        <v>0</v>
      </c>
      <c r="I20" s="6">
        <f t="shared" si="0"/>
        <v>0.42857142857142855</v>
      </c>
    </row>
    <row r="21" spans="1:9" ht="18.75" customHeight="1">
      <c r="A21" s="4">
        <v>19</v>
      </c>
      <c r="B21" s="4" t="s">
        <v>24</v>
      </c>
      <c r="C21" s="4">
        <v>11</v>
      </c>
      <c r="D21" s="4">
        <v>8</v>
      </c>
      <c r="E21" s="4">
        <v>3</v>
      </c>
      <c r="F21" s="4">
        <v>3</v>
      </c>
      <c r="G21" s="4">
        <v>4</v>
      </c>
      <c r="H21" s="4">
        <v>0</v>
      </c>
      <c r="I21" s="6">
        <f t="shared" si="0"/>
        <v>0.375</v>
      </c>
    </row>
    <row r="22" spans="1:9" ht="18.75" customHeight="1">
      <c r="A22" s="4">
        <v>20</v>
      </c>
      <c r="B22" s="4" t="s">
        <v>181</v>
      </c>
      <c r="C22" s="4">
        <v>8</v>
      </c>
      <c r="D22" s="4">
        <v>5</v>
      </c>
      <c r="E22" s="4">
        <v>0</v>
      </c>
      <c r="F22" s="4">
        <v>0</v>
      </c>
      <c r="G22" s="4">
        <v>0</v>
      </c>
      <c r="H22" s="4">
        <v>0</v>
      </c>
      <c r="I22" s="6">
        <f t="shared" si="0"/>
        <v>0</v>
      </c>
    </row>
    <row r="23" spans="1:9" ht="18.75" customHeight="1">
      <c r="A23" s="4">
        <v>21</v>
      </c>
      <c r="B23" s="4" t="s">
        <v>25</v>
      </c>
      <c r="C23" s="4">
        <v>7</v>
      </c>
      <c r="D23" s="4">
        <v>6</v>
      </c>
      <c r="E23" s="4">
        <v>1</v>
      </c>
      <c r="F23" s="4">
        <v>0</v>
      </c>
      <c r="G23" s="4">
        <v>0</v>
      </c>
      <c r="H23" s="4">
        <v>0</v>
      </c>
      <c r="I23" s="6">
        <f t="shared" si="0"/>
        <v>0.16666666666666666</v>
      </c>
    </row>
    <row r="24" spans="1:9" ht="18.75" customHeight="1">
      <c r="A24" s="4">
        <v>22</v>
      </c>
      <c r="B24" s="4" t="s">
        <v>29</v>
      </c>
      <c r="C24" s="4">
        <v>3</v>
      </c>
      <c r="D24" s="4">
        <v>3</v>
      </c>
      <c r="E24" s="4">
        <v>0</v>
      </c>
      <c r="F24" s="4">
        <v>0</v>
      </c>
      <c r="G24" s="4">
        <v>0</v>
      </c>
      <c r="H24" s="4">
        <v>0</v>
      </c>
      <c r="I24" s="6">
        <f t="shared" si="0"/>
        <v>0</v>
      </c>
    </row>
    <row r="25" spans="1:9" ht="18.75" customHeight="1">
      <c r="A25" s="4">
        <v>23</v>
      </c>
      <c r="B25" s="4" t="s">
        <v>31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8" t="s">
        <v>302</v>
      </c>
    </row>
    <row r="26" spans="1:9" ht="18.75" customHeight="1">
      <c r="A26" s="4">
        <v>24</v>
      </c>
      <c r="B26" s="4" t="s">
        <v>177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8" t="s">
        <v>302</v>
      </c>
    </row>
    <row r="27" spans="1:9" s="1" customFormat="1" ht="18.75" customHeight="1">
      <c r="A27" s="9" t="s">
        <v>300</v>
      </c>
      <c r="B27" s="9"/>
      <c r="C27" s="2">
        <f aca="true" t="shared" si="1" ref="C27:H27">SUM(C3:C26)</f>
        <v>646</v>
      </c>
      <c r="D27" s="2">
        <f t="shared" si="1"/>
        <v>525</v>
      </c>
      <c r="E27" s="2">
        <f t="shared" si="1"/>
        <v>129</v>
      </c>
      <c r="F27" s="2">
        <f t="shared" si="1"/>
        <v>104</v>
      </c>
      <c r="G27" s="2">
        <f t="shared" si="1"/>
        <v>100</v>
      </c>
      <c r="H27" s="2">
        <f t="shared" si="1"/>
        <v>7</v>
      </c>
      <c r="I27" s="3">
        <f>E27/D27</f>
        <v>0.24571428571428572</v>
      </c>
    </row>
  </sheetData>
  <mergeCells count="2">
    <mergeCell ref="A1:I1"/>
    <mergeCell ref="A27:B27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25" sqref="C25:H25"/>
    </sheetView>
  </sheetViews>
  <sheetFormatPr defaultColWidth="9.00390625" defaultRowHeight="13.5"/>
  <cols>
    <col min="1" max="1" width="11.25390625" style="1" customWidth="1"/>
    <col min="2" max="2" width="17.50390625" style="1" customWidth="1"/>
    <col min="3" max="8" width="11.375" style="1" customWidth="1"/>
    <col min="9" max="9" width="11.50390625" style="1" customWidth="1"/>
    <col min="10" max="16384" width="9.00390625" style="1" customWidth="1"/>
  </cols>
  <sheetData>
    <row r="1" spans="1:9" ht="18.75" customHeight="1">
      <c r="A1" s="10" t="s">
        <v>312</v>
      </c>
      <c r="B1" s="10"/>
      <c r="C1" s="10"/>
      <c r="D1" s="10"/>
      <c r="E1" s="10"/>
      <c r="F1" s="10"/>
      <c r="G1" s="10"/>
      <c r="H1" s="10"/>
      <c r="I1" s="10"/>
    </row>
    <row r="2" spans="1:9" ht="18.75" customHeight="1">
      <c r="A2" s="2" t="s">
        <v>299</v>
      </c>
      <c r="B2" s="2" t="s">
        <v>298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1</v>
      </c>
      <c r="H2" s="2" t="s">
        <v>5</v>
      </c>
      <c r="I2" s="2" t="s">
        <v>6</v>
      </c>
    </row>
    <row r="3" spans="1:9" ht="18.75" customHeight="1">
      <c r="A3" s="2">
        <v>1</v>
      </c>
      <c r="B3" s="2" t="s">
        <v>36</v>
      </c>
      <c r="C3" s="2">
        <v>73</v>
      </c>
      <c r="D3" s="2">
        <v>57</v>
      </c>
      <c r="E3" s="2">
        <v>16</v>
      </c>
      <c r="F3" s="2">
        <v>8</v>
      </c>
      <c r="G3" s="2">
        <v>28</v>
      </c>
      <c r="H3" s="2">
        <v>0</v>
      </c>
      <c r="I3" s="3">
        <f aca="true" t="shared" si="0" ref="I3:I25">E3/D3</f>
        <v>0.2807017543859649</v>
      </c>
    </row>
    <row r="4" spans="1:9" ht="18.75" customHeight="1">
      <c r="A4" s="2">
        <v>2</v>
      </c>
      <c r="B4" s="2" t="s">
        <v>186</v>
      </c>
      <c r="C4" s="2">
        <v>62</v>
      </c>
      <c r="D4" s="2">
        <v>43</v>
      </c>
      <c r="E4" s="2">
        <v>13</v>
      </c>
      <c r="F4" s="2">
        <v>8</v>
      </c>
      <c r="G4" s="2">
        <v>16</v>
      </c>
      <c r="H4" s="2">
        <v>0</v>
      </c>
      <c r="I4" s="3">
        <f t="shared" si="0"/>
        <v>0.3023255813953488</v>
      </c>
    </row>
    <row r="5" spans="1:9" ht="18.75" customHeight="1">
      <c r="A5" s="2">
        <v>3</v>
      </c>
      <c r="B5" s="2" t="s">
        <v>34</v>
      </c>
      <c r="C5" s="2">
        <v>59</v>
      </c>
      <c r="D5" s="2">
        <v>47</v>
      </c>
      <c r="E5" s="2">
        <v>19</v>
      </c>
      <c r="F5" s="2">
        <v>19</v>
      </c>
      <c r="G5" s="2">
        <v>7</v>
      </c>
      <c r="H5" s="2">
        <v>2</v>
      </c>
      <c r="I5" s="3">
        <f t="shared" si="0"/>
        <v>0.40425531914893614</v>
      </c>
    </row>
    <row r="6" spans="1:9" ht="18.75" customHeight="1">
      <c r="A6" s="2">
        <v>4</v>
      </c>
      <c r="B6" s="2" t="s">
        <v>184</v>
      </c>
      <c r="C6" s="2">
        <v>58</v>
      </c>
      <c r="D6" s="2">
        <v>39</v>
      </c>
      <c r="E6" s="2">
        <v>11</v>
      </c>
      <c r="F6" s="2">
        <v>8</v>
      </c>
      <c r="G6" s="2">
        <v>16</v>
      </c>
      <c r="H6" s="2">
        <v>0</v>
      </c>
      <c r="I6" s="3">
        <f t="shared" si="0"/>
        <v>0.28205128205128205</v>
      </c>
    </row>
    <row r="7" spans="1:9" ht="18.75" customHeight="1">
      <c r="A7" s="2">
        <v>5</v>
      </c>
      <c r="B7" s="2" t="s">
        <v>188</v>
      </c>
      <c r="C7" s="2">
        <v>54</v>
      </c>
      <c r="D7" s="2">
        <v>42</v>
      </c>
      <c r="E7" s="2">
        <v>10</v>
      </c>
      <c r="F7" s="2">
        <v>11</v>
      </c>
      <c r="G7" s="2">
        <v>14</v>
      </c>
      <c r="H7" s="2">
        <v>2</v>
      </c>
      <c r="I7" s="3">
        <f t="shared" si="0"/>
        <v>0.23809523809523808</v>
      </c>
    </row>
    <row r="8" spans="1:9" ht="18.75" customHeight="1">
      <c r="A8" s="2">
        <v>6</v>
      </c>
      <c r="B8" s="2" t="s">
        <v>38</v>
      </c>
      <c r="C8" s="2">
        <v>39</v>
      </c>
      <c r="D8" s="2">
        <v>31</v>
      </c>
      <c r="E8" s="2">
        <v>7</v>
      </c>
      <c r="F8" s="2">
        <v>4</v>
      </c>
      <c r="G8" s="2">
        <v>5</v>
      </c>
      <c r="H8" s="2">
        <v>0</v>
      </c>
      <c r="I8" s="3">
        <f t="shared" si="0"/>
        <v>0.22580645161290322</v>
      </c>
    </row>
    <row r="9" spans="1:9" ht="18.75" customHeight="1">
      <c r="A9" s="2">
        <v>7</v>
      </c>
      <c r="B9" s="2" t="s">
        <v>40</v>
      </c>
      <c r="C9" s="2">
        <v>38</v>
      </c>
      <c r="D9" s="2">
        <v>28</v>
      </c>
      <c r="E9" s="2">
        <v>9</v>
      </c>
      <c r="F9" s="2">
        <v>9</v>
      </c>
      <c r="G9" s="2">
        <v>2</v>
      </c>
      <c r="H9" s="2">
        <v>1</v>
      </c>
      <c r="I9" s="3">
        <f t="shared" si="0"/>
        <v>0.32142857142857145</v>
      </c>
    </row>
    <row r="10" spans="1:9" ht="18.75" customHeight="1">
      <c r="A10" s="2">
        <v>8</v>
      </c>
      <c r="B10" s="2" t="s">
        <v>42</v>
      </c>
      <c r="C10" s="2">
        <v>36</v>
      </c>
      <c r="D10" s="2">
        <v>32</v>
      </c>
      <c r="E10" s="2">
        <v>9</v>
      </c>
      <c r="F10" s="2">
        <v>4</v>
      </c>
      <c r="G10" s="2">
        <v>3</v>
      </c>
      <c r="H10" s="2">
        <v>0</v>
      </c>
      <c r="I10" s="3">
        <f t="shared" si="0"/>
        <v>0.28125</v>
      </c>
    </row>
    <row r="11" spans="1:9" ht="18.75" customHeight="1">
      <c r="A11" s="2">
        <v>9</v>
      </c>
      <c r="B11" s="2" t="s">
        <v>187</v>
      </c>
      <c r="C11" s="2">
        <v>35</v>
      </c>
      <c r="D11" s="2">
        <v>32</v>
      </c>
      <c r="E11" s="2">
        <v>9</v>
      </c>
      <c r="F11" s="2">
        <v>8</v>
      </c>
      <c r="G11" s="2">
        <v>2</v>
      </c>
      <c r="H11" s="2">
        <v>0</v>
      </c>
      <c r="I11" s="3">
        <f t="shared" si="0"/>
        <v>0.28125</v>
      </c>
    </row>
    <row r="12" spans="1:9" ht="18.75" customHeight="1">
      <c r="A12" s="2">
        <v>10</v>
      </c>
      <c r="B12" s="2" t="s">
        <v>185</v>
      </c>
      <c r="C12" s="2">
        <v>28</v>
      </c>
      <c r="D12" s="2">
        <v>19</v>
      </c>
      <c r="E12" s="2">
        <v>3</v>
      </c>
      <c r="F12" s="2">
        <v>5</v>
      </c>
      <c r="G12" s="2">
        <v>4</v>
      </c>
      <c r="H12" s="2">
        <v>1</v>
      </c>
      <c r="I12" s="3">
        <f t="shared" si="0"/>
        <v>0.15789473684210525</v>
      </c>
    </row>
    <row r="13" spans="1:9" ht="18.75" customHeight="1">
      <c r="A13" s="2">
        <v>11</v>
      </c>
      <c r="B13" s="2" t="s">
        <v>189</v>
      </c>
      <c r="C13" s="2">
        <v>20</v>
      </c>
      <c r="D13" s="2">
        <v>17</v>
      </c>
      <c r="E13" s="2">
        <v>8</v>
      </c>
      <c r="F13" s="2">
        <v>5</v>
      </c>
      <c r="G13" s="2">
        <v>3</v>
      </c>
      <c r="H13" s="2">
        <v>0</v>
      </c>
      <c r="I13" s="3">
        <f t="shared" si="0"/>
        <v>0.47058823529411764</v>
      </c>
    </row>
    <row r="14" spans="1:9" ht="18.75" customHeight="1">
      <c r="A14" s="2">
        <v>12</v>
      </c>
      <c r="B14" s="2" t="s">
        <v>35</v>
      </c>
      <c r="C14" s="2">
        <v>20</v>
      </c>
      <c r="D14" s="2">
        <v>13</v>
      </c>
      <c r="E14" s="2">
        <v>4</v>
      </c>
      <c r="F14" s="2">
        <v>2</v>
      </c>
      <c r="G14" s="2">
        <v>0</v>
      </c>
      <c r="H14" s="2">
        <v>0</v>
      </c>
      <c r="I14" s="3">
        <f t="shared" si="0"/>
        <v>0.3076923076923077</v>
      </c>
    </row>
    <row r="15" spans="1:9" ht="18.75" customHeight="1">
      <c r="A15" s="2">
        <v>13</v>
      </c>
      <c r="B15" s="2" t="s">
        <v>43</v>
      </c>
      <c r="C15" s="2">
        <v>18</v>
      </c>
      <c r="D15" s="2">
        <v>15</v>
      </c>
      <c r="E15" s="2">
        <v>5</v>
      </c>
      <c r="F15" s="2">
        <v>1</v>
      </c>
      <c r="G15" s="2">
        <v>4</v>
      </c>
      <c r="H15" s="2">
        <v>0</v>
      </c>
      <c r="I15" s="3">
        <f t="shared" si="0"/>
        <v>0.3333333333333333</v>
      </c>
    </row>
    <row r="16" spans="1:9" ht="18.75" customHeight="1">
      <c r="A16" s="2">
        <v>14</v>
      </c>
      <c r="B16" s="2" t="s">
        <v>32</v>
      </c>
      <c r="C16" s="2">
        <v>15</v>
      </c>
      <c r="D16" s="2">
        <v>14</v>
      </c>
      <c r="E16" s="2">
        <v>6</v>
      </c>
      <c r="F16" s="2">
        <v>3</v>
      </c>
      <c r="G16" s="2">
        <v>2</v>
      </c>
      <c r="H16" s="2">
        <v>0</v>
      </c>
      <c r="I16" s="3">
        <f t="shared" si="0"/>
        <v>0.42857142857142855</v>
      </c>
    </row>
    <row r="17" spans="1:9" ht="18.75" customHeight="1">
      <c r="A17" s="2">
        <v>15</v>
      </c>
      <c r="B17" s="2" t="s">
        <v>191</v>
      </c>
      <c r="C17" s="2">
        <v>14</v>
      </c>
      <c r="D17" s="2">
        <v>8</v>
      </c>
      <c r="E17" s="2">
        <v>3</v>
      </c>
      <c r="F17" s="2">
        <v>3</v>
      </c>
      <c r="G17" s="2">
        <v>6</v>
      </c>
      <c r="H17" s="2">
        <v>0</v>
      </c>
      <c r="I17" s="3">
        <f t="shared" si="0"/>
        <v>0.375</v>
      </c>
    </row>
    <row r="18" spans="1:9" ht="18.75" customHeight="1">
      <c r="A18" s="2">
        <v>16</v>
      </c>
      <c r="B18" s="2" t="s">
        <v>33</v>
      </c>
      <c r="C18" s="2">
        <v>14</v>
      </c>
      <c r="D18" s="2">
        <v>14</v>
      </c>
      <c r="E18" s="2">
        <v>4</v>
      </c>
      <c r="F18" s="2">
        <v>1</v>
      </c>
      <c r="G18" s="2">
        <v>0</v>
      </c>
      <c r="H18" s="2">
        <v>0</v>
      </c>
      <c r="I18" s="3">
        <f t="shared" si="0"/>
        <v>0.2857142857142857</v>
      </c>
    </row>
    <row r="19" spans="1:9" ht="18.75" customHeight="1">
      <c r="A19" s="2">
        <v>17</v>
      </c>
      <c r="B19" s="2" t="s">
        <v>37</v>
      </c>
      <c r="C19" s="2">
        <v>9</v>
      </c>
      <c r="D19" s="2">
        <v>9</v>
      </c>
      <c r="E19" s="2">
        <v>1</v>
      </c>
      <c r="F19" s="2">
        <v>0</v>
      </c>
      <c r="G19" s="2">
        <v>0</v>
      </c>
      <c r="H19" s="2">
        <v>0</v>
      </c>
      <c r="I19" s="3">
        <f t="shared" si="0"/>
        <v>0.1111111111111111</v>
      </c>
    </row>
    <row r="20" spans="1:9" ht="18.75" customHeight="1">
      <c r="A20" s="2">
        <v>18</v>
      </c>
      <c r="B20" s="2" t="s">
        <v>190</v>
      </c>
      <c r="C20" s="2">
        <v>5</v>
      </c>
      <c r="D20" s="2">
        <v>4</v>
      </c>
      <c r="E20" s="2">
        <v>0</v>
      </c>
      <c r="F20" s="2">
        <v>0</v>
      </c>
      <c r="G20" s="2">
        <v>1</v>
      </c>
      <c r="H20" s="2">
        <v>0</v>
      </c>
      <c r="I20" s="3">
        <f t="shared" si="0"/>
        <v>0</v>
      </c>
    </row>
    <row r="21" spans="1:9" ht="18.75" customHeight="1">
      <c r="A21" s="2">
        <v>19</v>
      </c>
      <c r="B21" s="2" t="s">
        <v>192</v>
      </c>
      <c r="C21" s="2">
        <v>4</v>
      </c>
      <c r="D21" s="2">
        <v>2</v>
      </c>
      <c r="E21" s="2">
        <v>1</v>
      </c>
      <c r="F21" s="2">
        <v>0</v>
      </c>
      <c r="G21" s="2">
        <v>1</v>
      </c>
      <c r="H21" s="2">
        <v>0</v>
      </c>
      <c r="I21" s="3">
        <f t="shared" si="0"/>
        <v>0.5</v>
      </c>
    </row>
    <row r="22" spans="1:9" ht="18.75" customHeight="1">
      <c r="A22" s="2">
        <v>20</v>
      </c>
      <c r="B22" s="2" t="s">
        <v>41</v>
      </c>
      <c r="C22" s="2">
        <v>4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8.75" customHeight="1">
      <c r="A23" s="2">
        <v>21</v>
      </c>
      <c r="B23" s="2" t="s">
        <v>39</v>
      </c>
      <c r="C23" s="2">
        <v>4</v>
      </c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</row>
    <row r="24" spans="1:9" ht="18.75" customHeight="1">
      <c r="A24" s="2">
        <v>22</v>
      </c>
      <c r="B24" s="2" t="s">
        <v>193</v>
      </c>
      <c r="C24" s="2">
        <v>3</v>
      </c>
      <c r="D24" s="2">
        <v>3</v>
      </c>
      <c r="E24" s="2">
        <v>1</v>
      </c>
      <c r="F24" s="2">
        <v>0</v>
      </c>
      <c r="G24" s="2">
        <v>2</v>
      </c>
      <c r="H24" s="2">
        <v>0</v>
      </c>
      <c r="I24" s="3">
        <f t="shared" si="0"/>
        <v>0.3333333333333333</v>
      </c>
    </row>
    <row r="25" spans="1:9" ht="18.75" customHeight="1">
      <c r="A25" s="9" t="s">
        <v>300</v>
      </c>
      <c r="B25" s="9"/>
      <c r="C25" s="2">
        <f aca="true" t="shared" si="1" ref="C25:H25">SUM(C3:C24)</f>
        <v>612</v>
      </c>
      <c r="D25" s="2">
        <f t="shared" si="1"/>
        <v>475</v>
      </c>
      <c r="E25" s="2">
        <f t="shared" si="1"/>
        <v>139</v>
      </c>
      <c r="F25" s="2">
        <f t="shared" si="1"/>
        <v>99</v>
      </c>
      <c r="G25" s="2">
        <f t="shared" si="1"/>
        <v>116</v>
      </c>
      <c r="H25" s="2">
        <f t="shared" si="1"/>
        <v>6</v>
      </c>
      <c r="I25" s="3">
        <f t="shared" si="0"/>
        <v>0.2926315789473684</v>
      </c>
    </row>
  </sheetData>
  <mergeCells count="2">
    <mergeCell ref="A1:I1"/>
    <mergeCell ref="A25:B25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27" sqref="C27:H27"/>
    </sheetView>
  </sheetViews>
  <sheetFormatPr defaultColWidth="9.00390625" defaultRowHeight="13.5"/>
  <cols>
    <col min="1" max="1" width="11.375" style="5" customWidth="1"/>
    <col min="2" max="2" width="17.50390625" style="5" customWidth="1"/>
    <col min="3" max="8" width="11.375" style="5" customWidth="1"/>
    <col min="9" max="9" width="11.25390625" style="7" customWidth="1"/>
    <col min="10" max="10" width="9.00390625" style="7" customWidth="1"/>
    <col min="11" max="16384" width="9.00390625" style="5" customWidth="1"/>
  </cols>
  <sheetData>
    <row r="1" spans="1:10" ht="18.75" customHeight="1">
      <c r="A1" s="11" t="s">
        <v>311</v>
      </c>
      <c r="B1" s="11"/>
      <c r="C1" s="11"/>
      <c r="D1" s="11"/>
      <c r="E1" s="11"/>
      <c r="F1" s="11"/>
      <c r="G1" s="11"/>
      <c r="H1" s="11"/>
      <c r="I1" s="11"/>
      <c r="J1" s="5"/>
    </row>
    <row r="2" spans="1:10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  <c r="J2" s="5"/>
    </row>
    <row r="3" spans="1:10" ht="18.75" customHeight="1">
      <c r="A3" s="4">
        <v>1</v>
      </c>
      <c r="B3" s="4" t="s">
        <v>54</v>
      </c>
      <c r="C3" s="4">
        <v>69</v>
      </c>
      <c r="D3" s="4">
        <v>58</v>
      </c>
      <c r="E3" s="4">
        <v>19</v>
      </c>
      <c r="F3" s="4">
        <v>16</v>
      </c>
      <c r="G3" s="4">
        <v>9</v>
      </c>
      <c r="H3" s="4">
        <v>0</v>
      </c>
      <c r="I3" s="6">
        <f aca="true" t="shared" si="0" ref="I3:I27">E3/D3</f>
        <v>0.3275862068965517</v>
      </c>
      <c r="J3" s="5"/>
    </row>
    <row r="4" spans="1:10" ht="18.75" customHeight="1">
      <c r="A4" s="4">
        <v>2</v>
      </c>
      <c r="B4" s="4" t="s">
        <v>46</v>
      </c>
      <c r="C4" s="4">
        <v>67</v>
      </c>
      <c r="D4" s="4">
        <v>51</v>
      </c>
      <c r="E4" s="4">
        <v>17</v>
      </c>
      <c r="F4" s="4">
        <v>9</v>
      </c>
      <c r="G4" s="4">
        <v>9</v>
      </c>
      <c r="H4" s="4">
        <v>0</v>
      </c>
      <c r="I4" s="6">
        <f t="shared" si="0"/>
        <v>0.3333333333333333</v>
      </c>
      <c r="J4" s="5"/>
    </row>
    <row r="5" spans="1:10" ht="18.75" customHeight="1">
      <c r="A5" s="4">
        <v>3</v>
      </c>
      <c r="B5" s="4" t="s">
        <v>44</v>
      </c>
      <c r="C5" s="4">
        <v>63</v>
      </c>
      <c r="D5" s="4">
        <v>42</v>
      </c>
      <c r="E5" s="4">
        <v>11</v>
      </c>
      <c r="F5" s="4">
        <v>8</v>
      </c>
      <c r="G5" s="4">
        <v>16</v>
      </c>
      <c r="H5" s="4">
        <v>0</v>
      </c>
      <c r="I5" s="6">
        <f t="shared" si="0"/>
        <v>0.2619047619047619</v>
      </c>
      <c r="J5" s="5"/>
    </row>
    <row r="6" spans="1:10" ht="18.75" customHeight="1">
      <c r="A6" s="4">
        <v>4</v>
      </c>
      <c r="B6" s="4" t="s">
        <v>53</v>
      </c>
      <c r="C6" s="4">
        <v>57</v>
      </c>
      <c r="D6" s="4">
        <v>47</v>
      </c>
      <c r="E6" s="4">
        <v>11</v>
      </c>
      <c r="F6" s="4">
        <v>9</v>
      </c>
      <c r="G6" s="4">
        <v>3</v>
      </c>
      <c r="H6" s="4">
        <v>0</v>
      </c>
      <c r="I6" s="6">
        <f t="shared" si="0"/>
        <v>0.23404255319148937</v>
      </c>
      <c r="J6" s="5"/>
    </row>
    <row r="7" spans="1:10" ht="18.75" customHeight="1">
      <c r="A7" s="4">
        <v>5</v>
      </c>
      <c r="B7" s="4" t="s">
        <v>57</v>
      </c>
      <c r="C7" s="4">
        <v>56</v>
      </c>
      <c r="D7" s="4">
        <v>49</v>
      </c>
      <c r="E7" s="4">
        <v>16</v>
      </c>
      <c r="F7" s="4">
        <v>4</v>
      </c>
      <c r="G7" s="4">
        <v>2</v>
      </c>
      <c r="H7" s="4">
        <v>0</v>
      </c>
      <c r="I7" s="6">
        <f t="shared" si="0"/>
        <v>0.32653061224489793</v>
      </c>
      <c r="J7" s="5"/>
    </row>
    <row r="8" spans="1:10" ht="18.75" customHeight="1">
      <c r="A8" s="4">
        <v>6</v>
      </c>
      <c r="B8" s="4" t="s">
        <v>50</v>
      </c>
      <c r="C8" s="4">
        <v>53</v>
      </c>
      <c r="D8" s="4">
        <v>46</v>
      </c>
      <c r="E8" s="4">
        <v>11</v>
      </c>
      <c r="F8" s="4">
        <v>5</v>
      </c>
      <c r="G8" s="4">
        <v>6</v>
      </c>
      <c r="H8" s="4">
        <v>2</v>
      </c>
      <c r="I8" s="6">
        <f t="shared" si="0"/>
        <v>0.2391304347826087</v>
      </c>
      <c r="J8" s="5"/>
    </row>
    <row r="9" spans="1:10" ht="18.75" customHeight="1">
      <c r="A9" s="4">
        <v>7</v>
      </c>
      <c r="B9" s="4" t="s">
        <v>45</v>
      </c>
      <c r="C9" s="4">
        <v>51</v>
      </c>
      <c r="D9" s="4">
        <v>38</v>
      </c>
      <c r="E9" s="4">
        <v>13</v>
      </c>
      <c r="F9" s="4">
        <v>13</v>
      </c>
      <c r="G9" s="4">
        <v>4</v>
      </c>
      <c r="H9" s="4">
        <v>1</v>
      </c>
      <c r="I9" s="6">
        <f t="shared" si="0"/>
        <v>0.34210526315789475</v>
      </c>
      <c r="J9" s="5"/>
    </row>
    <row r="10" spans="1:10" ht="18.75" customHeight="1">
      <c r="A10" s="4">
        <v>8</v>
      </c>
      <c r="B10" s="4" t="s">
        <v>51</v>
      </c>
      <c r="C10" s="4">
        <v>41</v>
      </c>
      <c r="D10" s="4">
        <v>33</v>
      </c>
      <c r="E10" s="4">
        <v>3</v>
      </c>
      <c r="F10" s="4">
        <v>4</v>
      </c>
      <c r="G10" s="4">
        <v>0</v>
      </c>
      <c r="H10" s="4">
        <v>0</v>
      </c>
      <c r="I10" s="6">
        <f t="shared" si="0"/>
        <v>0.09090909090909091</v>
      </c>
      <c r="J10" s="5"/>
    </row>
    <row r="11" spans="1:10" ht="18.75" customHeight="1">
      <c r="A11" s="4">
        <v>9</v>
      </c>
      <c r="B11" s="4" t="s">
        <v>52</v>
      </c>
      <c r="C11" s="4">
        <v>28</v>
      </c>
      <c r="D11" s="4">
        <v>23</v>
      </c>
      <c r="E11" s="4">
        <v>3</v>
      </c>
      <c r="F11" s="4">
        <v>1</v>
      </c>
      <c r="G11" s="4">
        <v>4</v>
      </c>
      <c r="H11" s="4">
        <v>0</v>
      </c>
      <c r="I11" s="6">
        <f t="shared" si="0"/>
        <v>0.13043478260869565</v>
      </c>
      <c r="J11" s="5"/>
    </row>
    <row r="12" spans="1:10" ht="18.75" customHeight="1">
      <c r="A12" s="4">
        <v>10</v>
      </c>
      <c r="B12" s="4" t="s">
        <v>47</v>
      </c>
      <c r="C12" s="4">
        <v>21</v>
      </c>
      <c r="D12" s="4">
        <v>19</v>
      </c>
      <c r="E12" s="4">
        <v>5</v>
      </c>
      <c r="F12" s="4">
        <v>9</v>
      </c>
      <c r="G12" s="4">
        <v>0</v>
      </c>
      <c r="H12" s="4">
        <v>0</v>
      </c>
      <c r="I12" s="6">
        <f t="shared" si="0"/>
        <v>0.2631578947368421</v>
      </c>
      <c r="J12" s="5"/>
    </row>
    <row r="13" spans="1:10" ht="18.75" customHeight="1">
      <c r="A13" s="4">
        <v>11</v>
      </c>
      <c r="B13" s="4" t="s">
        <v>194</v>
      </c>
      <c r="C13" s="4">
        <v>20</v>
      </c>
      <c r="D13" s="4">
        <v>13</v>
      </c>
      <c r="E13" s="4">
        <v>3</v>
      </c>
      <c r="F13" s="4">
        <v>0</v>
      </c>
      <c r="G13" s="4">
        <v>1</v>
      </c>
      <c r="H13" s="4">
        <v>0</v>
      </c>
      <c r="I13" s="6">
        <f t="shared" si="0"/>
        <v>0.23076923076923078</v>
      </c>
      <c r="J13" s="5"/>
    </row>
    <row r="14" spans="1:10" ht="18.75" customHeight="1">
      <c r="A14" s="4">
        <v>12</v>
      </c>
      <c r="B14" s="4" t="s">
        <v>196</v>
      </c>
      <c r="C14" s="4">
        <v>18</v>
      </c>
      <c r="D14" s="4">
        <v>18</v>
      </c>
      <c r="E14" s="4">
        <v>9</v>
      </c>
      <c r="F14" s="4">
        <v>5</v>
      </c>
      <c r="G14" s="4">
        <v>2</v>
      </c>
      <c r="H14" s="4">
        <v>0</v>
      </c>
      <c r="I14" s="6">
        <f t="shared" si="0"/>
        <v>0.5</v>
      </c>
      <c r="J14" s="5"/>
    </row>
    <row r="15" spans="1:10" ht="18.75" customHeight="1">
      <c r="A15" s="4">
        <v>13</v>
      </c>
      <c r="B15" s="4" t="s">
        <v>197</v>
      </c>
      <c r="C15" s="4">
        <v>18</v>
      </c>
      <c r="D15" s="4">
        <v>16</v>
      </c>
      <c r="E15" s="4">
        <v>7</v>
      </c>
      <c r="F15" s="4">
        <v>7</v>
      </c>
      <c r="G15" s="4">
        <v>0</v>
      </c>
      <c r="H15" s="4">
        <v>0</v>
      </c>
      <c r="I15" s="6">
        <f t="shared" si="0"/>
        <v>0.4375</v>
      </c>
      <c r="J15" s="5"/>
    </row>
    <row r="16" spans="1:10" ht="18.75" customHeight="1">
      <c r="A16" s="4">
        <v>14</v>
      </c>
      <c r="B16" s="4" t="s">
        <v>56</v>
      </c>
      <c r="C16" s="4">
        <v>15</v>
      </c>
      <c r="D16" s="4">
        <v>14</v>
      </c>
      <c r="E16" s="4">
        <v>3</v>
      </c>
      <c r="F16" s="4">
        <v>3</v>
      </c>
      <c r="G16" s="4">
        <v>1</v>
      </c>
      <c r="H16" s="4">
        <v>1</v>
      </c>
      <c r="I16" s="6">
        <f t="shared" si="0"/>
        <v>0.21428571428571427</v>
      </c>
      <c r="J16" s="5"/>
    </row>
    <row r="17" spans="1:10" ht="18.75" customHeight="1">
      <c r="A17" s="4">
        <v>15</v>
      </c>
      <c r="B17" s="4" t="s">
        <v>48</v>
      </c>
      <c r="C17" s="4">
        <v>14</v>
      </c>
      <c r="D17" s="4">
        <v>11</v>
      </c>
      <c r="E17" s="4">
        <v>2</v>
      </c>
      <c r="F17" s="4">
        <v>2</v>
      </c>
      <c r="G17" s="4">
        <v>0</v>
      </c>
      <c r="H17" s="4">
        <v>0</v>
      </c>
      <c r="I17" s="6">
        <f t="shared" si="0"/>
        <v>0.18181818181818182</v>
      </c>
      <c r="J17" s="5"/>
    </row>
    <row r="18" spans="1:10" ht="18.75" customHeight="1">
      <c r="A18" s="4">
        <v>16</v>
      </c>
      <c r="B18" s="4" t="s">
        <v>199</v>
      </c>
      <c r="C18" s="4">
        <v>10</v>
      </c>
      <c r="D18" s="4">
        <v>9</v>
      </c>
      <c r="E18" s="4">
        <v>2</v>
      </c>
      <c r="F18" s="4">
        <v>3</v>
      </c>
      <c r="G18" s="4">
        <v>0</v>
      </c>
      <c r="H18" s="4">
        <v>0</v>
      </c>
      <c r="I18" s="6">
        <f t="shared" si="0"/>
        <v>0.2222222222222222</v>
      </c>
      <c r="J18" s="5"/>
    </row>
    <row r="19" spans="1:10" ht="18.75" customHeight="1">
      <c r="A19" s="4">
        <v>17</v>
      </c>
      <c r="B19" s="4" t="s">
        <v>195</v>
      </c>
      <c r="C19" s="4">
        <v>10</v>
      </c>
      <c r="D19" s="4">
        <v>8</v>
      </c>
      <c r="E19" s="4">
        <v>0</v>
      </c>
      <c r="F19" s="4">
        <v>0</v>
      </c>
      <c r="G19" s="4">
        <v>1</v>
      </c>
      <c r="H19" s="4">
        <v>0</v>
      </c>
      <c r="I19" s="6">
        <f t="shared" si="0"/>
        <v>0</v>
      </c>
      <c r="J19" s="5"/>
    </row>
    <row r="20" spans="1:10" ht="18.75" customHeight="1">
      <c r="A20" s="4">
        <v>18</v>
      </c>
      <c r="B20" s="4" t="s">
        <v>49</v>
      </c>
      <c r="C20" s="4">
        <v>8</v>
      </c>
      <c r="D20" s="4">
        <v>8</v>
      </c>
      <c r="E20" s="4">
        <v>1</v>
      </c>
      <c r="F20" s="4">
        <v>1</v>
      </c>
      <c r="G20" s="4">
        <v>0</v>
      </c>
      <c r="H20" s="4">
        <v>0</v>
      </c>
      <c r="I20" s="6">
        <f t="shared" si="0"/>
        <v>0.125</v>
      </c>
      <c r="J20" s="5"/>
    </row>
    <row r="21" spans="1:10" ht="18.75" customHeight="1">
      <c r="A21" s="4">
        <v>19</v>
      </c>
      <c r="B21" s="4" t="s">
        <v>198</v>
      </c>
      <c r="C21" s="4">
        <v>8</v>
      </c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6">
        <f t="shared" si="0"/>
        <v>0</v>
      </c>
      <c r="J21" s="5"/>
    </row>
    <row r="22" spans="1:10" ht="18.75" customHeight="1">
      <c r="A22" s="4">
        <v>20</v>
      </c>
      <c r="B22" s="4" t="s">
        <v>203</v>
      </c>
      <c r="C22" s="4">
        <v>7</v>
      </c>
      <c r="D22" s="4">
        <v>6</v>
      </c>
      <c r="E22" s="4">
        <v>2</v>
      </c>
      <c r="F22" s="4">
        <v>4</v>
      </c>
      <c r="G22" s="4">
        <v>0</v>
      </c>
      <c r="H22" s="4">
        <v>0</v>
      </c>
      <c r="I22" s="6">
        <f t="shared" si="0"/>
        <v>0.3333333333333333</v>
      </c>
      <c r="J22" s="5"/>
    </row>
    <row r="23" spans="1:10" ht="18.75" customHeight="1">
      <c r="A23" s="4">
        <v>21</v>
      </c>
      <c r="B23" s="4" t="s">
        <v>200</v>
      </c>
      <c r="C23" s="4">
        <v>7</v>
      </c>
      <c r="D23" s="4">
        <v>5</v>
      </c>
      <c r="E23" s="4">
        <v>1</v>
      </c>
      <c r="F23" s="4">
        <v>0</v>
      </c>
      <c r="G23" s="4">
        <v>0</v>
      </c>
      <c r="H23" s="4">
        <v>0</v>
      </c>
      <c r="I23" s="6">
        <f t="shared" si="0"/>
        <v>0.2</v>
      </c>
      <c r="J23" s="5"/>
    </row>
    <row r="24" spans="1:10" ht="18.75" customHeight="1">
      <c r="A24" s="4">
        <v>22</v>
      </c>
      <c r="B24" s="4" t="s">
        <v>55</v>
      </c>
      <c r="C24" s="4">
        <v>5</v>
      </c>
      <c r="D24" s="4">
        <v>5</v>
      </c>
      <c r="E24" s="4">
        <v>1</v>
      </c>
      <c r="F24" s="4">
        <v>0</v>
      </c>
      <c r="G24" s="4">
        <v>0</v>
      </c>
      <c r="H24" s="4">
        <v>0</v>
      </c>
      <c r="I24" s="6">
        <f t="shared" si="0"/>
        <v>0.2</v>
      </c>
      <c r="J24" s="5"/>
    </row>
    <row r="25" spans="1:10" ht="18.75" customHeight="1">
      <c r="A25" s="4">
        <v>23</v>
      </c>
      <c r="B25" s="4" t="s">
        <v>201</v>
      </c>
      <c r="C25" s="4">
        <v>5</v>
      </c>
      <c r="D25" s="4">
        <v>4</v>
      </c>
      <c r="E25" s="4">
        <v>0</v>
      </c>
      <c r="F25" s="4">
        <v>0</v>
      </c>
      <c r="G25" s="4">
        <v>1</v>
      </c>
      <c r="H25" s="4">
        <v>0</v>
      </c>
      <c r="I25" s="6">
        <f t="shared" si="0"/>
        <v>0</v>
      </c>
      <c r="J25" s="5"/>
    </row>
    <row r="26" spans="1:10" ht="18.75" customHeight="1">
      <c r="A26" s="4">
        <v>24</v>
      </c>
      <c r="B26" s="4" t="s">
        <v>202</v>
      </c>
      <c r="C26" s="4">
        <v>4</v>
      </c>
      <c r="D26" s="4">
        <v>2</v>
      </c>
      <c r="E26" s="4">
        <v>1</v>
      </c>
      <c r="F26" s="4">
        <v>1</v>
      </c>
      <c r="G26" s="4">
        <v>0</v>
      </c>
      <c r="H26" s="4">
        <v>0</v>
      </c>
      <c r="I26" s="6">
        <f t="shared" si="0"/>
        <v>0.5</v>
      </c>
      <c r="J26" s="5"/>
    </row>
    <row r="27" spans="1:9" s="1" customFormat="1" ht="18.75" customHeight="1">
      <c r="A27" s="9" t="s">
        <v>300</v>
      </c>
      <c r="B27" s="9"/>
      <c r="C27" s="2">
        <f aca="true" t="shared" si="1" ref="C27:H27">SUM(C3:C26)</f>
        <v>655</v>
      </c>
      <c r="D27" s="2">
        <f t="shared" si="1"/>
        <v>527</v>
      </c>
      <c r="E27" s="2">
        <f t="shared" si="1"/>
        <v>141</v>
      </c>
      <c r="F27" s="2">
        <f t="shared" si="1"/>
        <v>104</v>
      </c>
      <c r="G27" s="2">
        <f t="shared" si="1"/>
        <v>59</v>
      </c>
      <c r="H27" s="2">
        <f t="shared" si="1"/>
        <v>4</v>
      </c>
      <c r="I27" s="3">
        <f t="shared" si="0"/>
        <v>0.2675521821631879</v>
      </c>
    </row>
  </sheetData>
  <mergeCells count="2">
    <mergeCell ref="A1:I1"/>
    <mergeCell ref="A27:B27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9" sqref="I19"/>
    </sheetView>
  </sheetViews>
  <sheetFormatPr defaultColWidth="9.00390625" defaultRowHeight="13.5"/>
  <cols>
    <col min="1" max="1" width="11.375" style="5" customWidth="1"/>
    <col min="2" max="2" width="17.625" style="5" customWidth="1"/>
    <col min="3" max="8" width="11.375" style="5" customWidth="1"/>
    <col min="9" max="9" width="11.375" style="7" customWidth="1"/>
    <col min="10" max="10" width="9.00390625" style="7" customWidth="1"/>
    <col min="11" max="16384" width="9.00390625" style="5" customWidth="1"/>
  </cols>
  <sheetData>
    <row r="1" spans="1:10" ht="18.75" customHeight="1">
      <c r="A1" s="11" t="s">
        <v>310</v>
      </c>
      <c r="B1" s="11"/>
      <c r="C1" s="11"/>
      <c r="D1" s="11"/>
      <c r="E1" s="11"/>
      <c r="F1" s="11"/>
      <c r="G1" s="11"/>
      <c r="H1" s="11"/>
      <c r="I1" s="11"/>
      <c r="J1" s="5"/>
    </row>
    <row r="2" spans="1:10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  <c r="J2" s="5"/>
    </row>
    <row r="3" spans="1:10" ht="18.75" customHeight="1">
      <c r="A3" s="4">
        <v>1</v>
      </c>
      <c r="B3" s="4" t="s">
        <v>59</v>
      </c>
      <c r="C3" s="4">
        <v>69</v>
      </c>
      <c r="D3" s="4">
        <v>64</v>
      </c>
      <c r="E3" s="4">
        <v>25</v>
      </c>
      <c r="F3" s="4">
        <v>12</v>
      </c>
      <c r="G3" s="4">
        <v>29</v>
      </c>
      <c r="H3" s="4">
        <v>0</v>
      </c>
      <c r="I3" s="6">
        <f aca="true" t="shared" si="0" ref="I3:I19">E3/D3</f>
        <v>0.390625</v>
      </c>
      <c r="J3" s="5"/>
    </row>
    <row r="4" spans="1:10" ht="18.75" customHeight="1">
      <c r="A4" s="4">
        <v>2</v>
      </c>
      <c r="B4" s="4" t="s">
        <v>62</v>
      </c>
      <c r="C4" s="4">
        <v>66</v>
      </c>
      <c r="D4" s="4">
        <v>63</v>
      </c>
      <c r="E4" s="4">
        <v>26</v>
      </c>
      <c r="F4" s="4">
        <v>20</v>
      </c>
      <c r="G4" s="4">
        <v>2</v>
      </c>
      <c r="H4" s="4">
        <v>6</v>
      </c>
      <c r="I4" s="6">
        <f t="shared" si="0"/>
        <v>0.4126984126984127</v>
      </c>
      <c r="J4" s="5"/>
    </row>
    <row r="5" spans="1:10" ht="18.75" customHeight="1">
      <c r="A5" s="4">
        <v>3</v>
      </c>
      <c r="B5" s="4" t="s">
        <v>60</v>
      </c>
      <c r="C5" s="4">
        <v>58</v>
      </c>
      <c r="D5" s="4">
        <v>41</v>
      </c>
      <c r="E5" s="4">
        <v>3</v>
      </c>
      <c r="F5" s="4">
        <v>3</v>
      </c>
      <c r="G5" s="4">
        <v>8</v>
      </c>
      <c r="H5" s="4">
        <v>0</v>
      </c>
      <c r="I5" s="6">
        <f t="shared" si="0"/>
        <v>0.07317073170731707</v>
      </c>
      <c r="J5" s="5"/>
    </row>
    <row r="6" spans="1:10" ht="18.75" customHeight="1">
      <c r="A6" s="4">
        <v>4</v>
      </c>
      <c r="B6" s="4" t="s">
        <v>69</v>
      </c>
      <c r="C6" s="4">
        <v>57</v>
      </c>
      <c r="D6" s="4">
        <v>48</v>
      </c>
      <c r="E6" s="4">
        <v>14</v>
      </c>
      <c r="F6" s="4">
        <v>10</v>
      </c>
      <c r="G6" s="4">
        <v>2</v>
      </c>
      <c r="H6" s="4">
        <v>0</v>
      </c>
      <c r="I6" s="6">
        <f t="shared" si="0"/>
        <v>0.2916666666666667</v>
      </c>
      <c r="J6" s="5"/>
    </row>
    <row r="7" spans="1:10" ht="18.75" customHeight="1">
      <c r="A7" s="4">
        <v>5</v>
      </c>
      <c r="B7" s="4" t="s">
        <v>67</v>
      </c>
      <c r="C7" s="4">
        <v>57</v>
      </c>
      <c r="D7" s="4">
        <v>51</v>
      </c>
      <c r="E7" s="4">
        <v>10</v>
      </c>
      <c r="F7" s="4">
        <v>4</v>
      </c>
      <c r="G7" s="4">
        <v>9</v>
      </c>
      <c r="H7" s="4">
        <v>0</v>
      </c>
      <c r="I7" s="6">
        <f t="shared" si="0"/>
        <v>0.19607843137254902</v>
      </c>
      <c r="J7" s="5"/>
    </row>
    <row r="8" spans="1:10" ht="18.75" customHeight="1">
      <c r="A8" s="4">
        <v>6</v>
      </c>
      <c r="B8" s="4" t="s">
        <v>204</v>
      </c>
      <c r="C8" s="4">
        <v>51</v>
      </c>
      <c r="D8" s="4">
        <v>48</v>
      </c>
      <c r="E8" s="4">
        <v>17</v>
      </c>
      <c r="F8" s="4">
        <v>9</v>
      </c>
      <c r="G8" s="4">
        <v>1</v>
      </c>
      <c r="H8" s="4">
        <v>1</v>
      </c>
      <c r="I8" s="6">
        <f t="shared" si="0"/>
        <v>0.3541666666666667</v>
      </c>
      <c r="J8" s="5"/>
    </row>
    <row r="9" spans="1:10" ht="18.75" customHeight="1">
      <c r="A9" s="4">
        <v>7</v>
      </c>
      <c r="B9" s="4" t="s">
        <v>66</v>
      </c>
      <c r="C9" s="4">
        <v>50</v>
      </c>
      <c r="D9" s="4">
        <v>41</v>
      </c>
      <c r="E9" s="4">
        <v>12</v>
      </c>
      <c r="F9" s="4">
        <v>3</v>
      </c>
      <c r="G9" s="4">
        <v>3</v>
      </c>
      <c r="H9" s="4">
        <v>0</v>
      </c>
      <c r="I9" s="6">
        <f t="shared" si="0"/>
        <v>0.2926829268292683</v>
      </c>
      <c r="J9" s="5"/>
    </row>
    <row r="10" spans="1:10" ht="18.75" customHeight="1">
      <c r="A10" s="4">
        <v>8</v>
      </c>
      <c r="B10" s="4" t="s">
        <v>68</v>
      </c>
      <c r="C10" s="4">
        <v>42</v>
      </c>
      <c r="D10" s="4">
        <v>37</v>
      </c>
      <c r="E10" s="4">
        <v>3</v>
      </c>
      <c r="F10" s="4">
        <v>1</v>
      </c>
      <c r="G10" s="4">
        <v>0</v>
      </c>
      <c r="H10" s="4">
        <v>0</v>
      </c>
      <c r="I10" s="6">
        <f t="shared" si="0"/>
        <v>0.08108108108108109</v>
      </c>
      <c r="J10" s="5"/>
    </row>
    <row r="11" spans="1:10" ht="18.75" customHeight="1">
      <c r="A11" s="4">
        <v>9</v>
      </c>
      <c r="B11" s="4" t="s">
        <v>71</v>
      </c>
      <c r="C11" s="4">
        <v>39</v>
      </c>
      <c r="D11" s="4">
        <v>37</v>
      </c>
      <c r="E11" s="4">
        <v>13</v>
      </c>
      <c r="F11" s="4">
        <v>3</v>
      </c>
      <c r="G11" s="4">
        <v>1</v>
      </c>
      <c r="H11" s="4">
        <v>0</v>
      </c>
      <c r="I11" s="6">
        <f t="shared" si="0"/>
        <v>0.35135135135135137</v>
      </c>
      <c r="J11" s="5"/>
    </row>
    <row r="12" spans="1:10" ht="18.75" customHeight="1">
      <c r="A12" s="4">
        <v>10</v>
      </c>
      <c r="B12" s="4" t="s">
        <v>61</v>
      </c>
      <c r="C12" s="4">
        <v>38</v>
      </c>
      <c r="D12" s="4">
        <v>33</v>
      </c>
      <c r="E12" s="4">
        <v>7</v>
      </c>
      <c r="F12" s="4">
        <v>6</v>
      </c>
      <c r="G12" s="4">
        <v>0</v>
      </c>
      <c r="H12" s="4">
        <v>1</v>
      </c>
      <c r="I12" s="6">
        <f t="shared" si="0"/>
        <v>0.21212121212121213</v>
      </c>
      <c r="J12" s="5"/>
    </row>
    <row r="13" spans="1:10" ht="18.75" customHeight="1">
      <c r="A13" s="4">
        <v>11</v>
      </c>
      <c r="B13" s="4" t="s">
        <v>58</v>
      </c>
      <c r="C13" s="4">
        <v>34</v>
      </c>
      <c r="D13" s="4">
        <v>29</v>
      </c>
      <c r="E13" s="4">
        <v>5</v>
      </c>
      <c r="F13" s="4">
        <v>3</v>
      </c>
      <c r="G13" s="4">
        <v>4</v>
      </c>
      <c r="H13" s="4">
        <v>0</v>
      </c>
      <c r="I13" s="6">
        <f t="shared" si="0"/>
        <v>0.1724137931034483</v>
      </c>
      <c r="J13" s="5"/>
    </row>
    <row r="14" spans="1:10" ht="18.75" customHeight="1">
      <c r="A14" s="4">
        <v>12</v>
      </c>
      <c r="B14" s="4" t="s">
        <v>65</v>
      </c>
      <c r="C14" s="4">
        <v>34</v>
      </c>
      <c r="D14" s="4">
        <v>29</v>
      </c>
      <c r="E14" s="4">
        <v>5</v>
      </c>
      <c r="F14" s="4">
        <v>4</v>
      </c>
      <c r="G14" s="4">
        <v>5</v>
      </c>
      <c r="H14" s="4">
        <v>0</v>
      </c>
      <c r="I14" s="6">
        <f t="shared" si="0"/>
        <v>0.1724137931034483</v>
      </c>
      <c r="J14" s="5"/>
    </row>
    <row r="15" spans="1:10" ht="18.75" customHeight="1">
      <c r="A15" s="4">
        <v>13</v>
      </c>
      <c r="B15" s="4" t="s">
        <v>70</v>
      </c>
      <c r="C15" s="4">
        <v>21</v>
      </c>
      <c r="D15" s="4">
        <v>19</v>
      </c>
      <c r="E15" s="4">
        <v>2</v>
      </c>
      <c r="F15" s="4">
        <v>1</v>
      </c>
      <c r="G15" s="4">
        <v>0</v>
      </c>
      <c r="H15" s="4">
        <v>0</v>
      </c>
      <c r="I15" s="6">
        <f t="shared" si="0"/>
        <v>0.10526315789473684</v>
      </c>
      <c r="J15" s="5"/>
    </row>
    <row r="16" spans="1:10" ht="18.75" customHeight="1">
      <c r="A16" s="4">
        <v>14</v>
      </c>
      <c r="B16" s="4" t="s">
        <v>63</v>
      </c>
      <c r="C16" s="4">
        <v>10</v>
      </c>
      <c r="D16" s="4">
        <v>9</v>
      </c>
      <c r="E16" s="4">
        <v>1</v>
      </c>
      <c r="F16" s="4">
        <v>3</v>
      </c>
      <c r="G16" s="4">
        <v>0</v>
      </c>
      <c r="H16" s="4">
        <v>0</v>
      </c>
      <c r="I16" s="6">
        <f t="shared" si="0"/>
        <v>0.1111111111111111</v>
      </c>
      <c r="J16" s="5"/>
    </row>
    <row r="17" spans="1:10" ht="18.75" customHeight="1">
      <c r="A17" s="4">
        <v>15</v>
      </c>
      <c r="B17" s="4" t="s">
        <v>64</v>
      </c>
      <c r="C17" s="4">
        <v>4</v>
      </c>
      <c r="D17" s="4">
        <v>2</v>
      </c>
      <c r="E17" s="4">
        <v>1</v>
      </c>
      <c r="F17" s="4">
        <v>0</v>
      </c>
      <c r="G17" s="4">
        <v>0</v>
      </c>
      <c r="H17" s="4">
        <v>0</v>
      </c>
      <c r="I17" s="6">
        <f t="shared" si="0"/>
        <v>0.5</v>
      </c>
      <c r="J17" s="5"/>
    </row>
    <row r="18" spans="1:10" ht="18.75" customHeight="1">
      <c r="A18" s="4">
        <v>16</v>
      </c>
      <c r="B18" s="4" t="s">
        <v>72</v>
      </c>
      <c r="C18" s="4">
        <v>3</v>
      </c>
      <c r="D18" s="4">
        <v>3</v>
      </c>
      <c r="E18" s="4">
        <v>0</v>
      </c>
      <c r="F18" s="4">
        <v>0</v>
      </c>
      <c r="G18" s="4">
        <v>0</v>
      </c>
      <c r="H18" s="4">
        <v>0</v>
      </c>
      <c r="I18" s="6">
        <f t="shared" si="0"/>
        <v>0</v>
      </c>
      <c r="J18" s="5"/>
    </row>
    <row r="19" spans="1:9" s="1" customFormat="1" ht="18.75" customHeight="1">
      <c r="A19" s="9" t="s">
        <v>300</v>
      </c>
      <c r="B19" s="9"/>
      <c r="C19" s="2">
        <f aca="true" t="shared" si="1" ref="C19:H19">SUM(C3:C18)</f>
        <v>633</v>
      </c>
      <c r="D19" s="2">
        <f t="shared" si="1"/>
        <v>554</v>
      </c>
      <c r="E19" s="2">
        <f t="shared" si="1"/>
        <v>144</v>
      </c>
      <c r="F19" s="2">
        <f t="shared" si="1"/>
        <v>82</v>
      </c>
      <c r="G19" s="2">
        <f t="shared" si="1"/>
        <v>64</v>
      </c>
      <c r="H19" s="2">
        <f t="shared" si="1"/>
        <v>8</v>
      </c>
      <c r="I19" s="3">
        <f t="shared" si="0"/>
        <v>0.259927797833935</v>
      </c>
    </row>
    <row r="20" spans="9:11" ht="12">
      <c r="I20" s="5"/>
      <c r="K20" s="7"/>
    </row>
  </sheetData>
  <mergeCells count="2">
    <mergeCell ref="A1:I1"/>
    <mergeCell ref="A19:B19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4" sqref="C34:H34"/>
    </sheetView>
  </sheetViews>
  <sheetFormatPr defaultColWidth="9.00390625" defaultRowHeight="13.5"/>
  <cols>
    <col min="1" max="1" width="11.25390625" style="5" customWidth="1"/>
    <col min="2" max="2" width="18.75390625" style="5" customWidth="1"/>
    <col min="3" max="8" width="11.375" style="5" customWidth="1"/>
    <col min="9" max="9" width="11.25390625" style="5" customWidth="1"/>
    <col min="10" max="16384" width="9.00390625" style="5" customWidth="1"/>
  </cols>
  <sheetData>
    <row r="1" spans="1:9" ht="18.75" customHeight="1">
      <c r="A1" s="11" t="s">
        <v>309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206</v>
      </c>
      <c r="C3" s="4">
        <v>65</v>
      </c>
      <c r="D3" s="4">
        <v>58</v>
      </c>
      <c r="E3" s="4">
        <v>17</v>
      </c>
      <c r="F3" s="4">
        <v>10</v>
      </c>
      <c r="G3" s="4">
        <v>9</v>
      </c>
      <c r="H3" s="4">
        <v>0</v>
      </c>
      <c r="I3" s="6">
        <f aca="true" t="shared" si="0" ref="I3:I34">E3/D3</f>
        <v>0.29310344827586204</v>
      </c>
    </row>
    <row r="4" spans="1:9" ht="18.75" customHeight="1">
      <c r="A4" s="4">
        <v>2</v>
      </c>
      <c r="B4" s="4" t="s">
        <v>81</v>
      </c>
      <c r="C4" s="4">
        <v>60</v>
      </c>
      <c r="D4" s="4">
        <v>53</v>
      </c>
      <c r="E4" s="4">
        <v>10</v>
      </c>
      <c r="F4" s="4">
        <v>5</v>
      </c>
      <c r="G4" s="4">
        <v>6</v>
      </c>
      <c r="H4" s="4">
        <v>0</v>
      </c>
      <c r="I4" s="6">
        <f t="shared" si="0"/>
        <v>0.18867924528301888</v>
      </c>
    </row>
    <row r="5" spans="1:9" ht="18.75" customHeight="1">
      <c r="A5" s="4">
        <v>3</v>
      </c>
      <c r="B5" s="4" t="s">
        <v>73</v>
      </c>
      <c r="C5" s="4">
        <v>55</v>
      </c>
      <c r="D5" s="4">
        <v>44</v>
      </c>
      <c r="E5" s="4">
        <v>8</v>
      </c>
      <c r="F5" s="4">
        <v>3</v>
      </c>
      <c r="G5" s="4">
        <v>11</v>
      </c>
      <c r="H5" s="4">
        <v>0</v>
      </c>
      <c r="I5" s="6">
        <f t="shared" si="0"/>
        <v>0.18181818181818182</v>
      </c>
    </row>
    <row r="6" spans="1:9" ht="18.75" customHeight="1">
      <c r="A6" s="4">
        <v>4</v>
      </c>
      <c r="B6" s="4" t="s">
        <v>76</v>
      </c>
      <c r="C6" s="4">
        <v>46</v>
      </c>
      <c r="D6" s="4">
        <v>41</v>
      </c>
      <c r="E6" s="4">
        <v>10</v>
      </c>
      <c r="F6" s="4">
        <v>6</v>
      </c>
      <c r="G6" s="4">
        <v>2</v>
      </c>
      <c r="H6" s="4">
        <v>0</v>
      </c>
      <c r="I6" s="6">
        <f t="shared" si="0"/>
        <v>0.24390243902439024</v>
      </c>
    </row>
    <row r="7" spans="1:9" ht="18.75" customHeight="1">
      <c r="A7" s="4">
        <v>5</v>
      </c>
      <c r="B7" s="4" t="s">
        <v>80</v>
      </c>
      <c r="C7" s="4">
        <v>37</v>
      </c>
      <c r="D7" s="4">
        <v>31</v>
      </c>
      <c r="E7" s="4">
        <v>8</v>
      </c>
      <c r="F7" s="4">
        <v>3</v>
      </c>
      <c r="G7" s="4">
        <v>8</v>
      </c>
      <c r="H7" s="4">
        <v>0</v>
      </c>
      <c r="I7" s="6">
        <f t="shared" si="0"/>
        <v>0.25806451612903225</v>
      </c>
    </row>
    <row r="8" spans="1:9" ht="18.75" customHeight="1">
      <c r="A8" s="4">
        <v>6</v>
      </c>
      <c r="B8" s="4" t="s">
        <v>74</v>
      </c>
      <c r="C8" s="4">
        <v>34</v>
      </c>
      <c r="D8" s="4">
        <v>30</v>
      </c>
      <c r="E8" s="4">
        <v>5</v>
      </c>
      <c r="F8" s="4">
        <v>2</v>
      </c>
      <c r="G8" s="4">
        <v>1</v>
      </c>
      <c r="H8" s="4">
        <v>0</v>
      </c>
      <c r="I8" s="6">
        <f t="shared" si="0"/>
        <v>0.16666666666666666</v>
      </c>
    </row>
    <row r="9" spans="1:9" ht="18.75" customHeight="1">
      <c r="A9" s="4">
        <v>7</v>
      </c>
      <c r="B9" s="4" t="s">
        <v>79</v>
      </c>
      <c r="C9" s="4">
        <v>33</v>
      </c>
      <c r="D9" s="4">
        <v>26</v>
      </c>
      <c r="E9" s="4">
        <v>4</v>
      </c>
      <c r="F9" s="4">
        <v>6</v>
      </c>
      <c r="G9" s="4">
        <v>4</v>
      </c>
      <c r="H9" s="4">
        <v>0</v>
      </c>
      <c r="I9" s="6">
        <f t="shared" si="0"/>
        <v>0.15384615384615385</v>
      </c>
    </row>
    <row r="10" spans="1:9" ht="18.75" customHeight="1">
      <c r="A10" s="4">
        <v>8</v>
      </c>
      <c r="B10" s="4" t="s">
        <v>78</v>
      </c>
      <c r="C10" s="4">
        <v>31</v>
      </c>
      <c r="D10" s="4">
        <v>24</v>
      </c>
      <c r="E10" s="4">
        <v>7</v>
      </c>
      <c r="F10" s="4">
        <v>8</v>
      </c>
      <c r="G10" s="4">
        <v>3</v>
      </c>
      <c r="H10" s="4">
        <v>0</v>
      </c>
      <c r="I10" s="6">
        <f t="shared" si="0"/>
        <v>0.2916666666666667</v>
      </c>
    </row>
    <row r="11" spans="1:9" ht="18.75" customHeight="1">
      <c r="A11" s="4">
        <v>9</v>
      </c>
      <c r="B11" s="4" t="s">
        <v>91</v>
      </c>
      <c r="C11" s="4">
        <v>27</v>
      </c>
      <c r="D11" s="4">
        <v>23</v>
      </c>
      <c r="E11" s="4">
        <v>5</v>
      </c>
      <c r="F11" s="4">
        <v>3</v>
      </c>
      <c r="G11" s="4">
        <v>8</v>
      </c>
      <c r="H11" s="4">
        <v>0</v>
      </c>
      <c r="I11" s="6">
        <f t="shared" si="0"/>
        <v>0.21739130434782608</v>
      </c>
    </row>
    <row r="12" spans="1:9" ht="18.75" customHeight="1">
      <c r="A12" s="4">
        <v>10</v>
      </c>
      <c r="B12" s="4" t="s">
        <v>208</v>
      </c>
      <c r="C12" s="4">
        <v>26</v>
      </c>
      <c r="D12" s="4">
        <v>25</v>
      </c>
      <c r="E12" s="4">
        <v>6</v>
      </c>
      <c r="F12" s="4">
        <v>7</v>
      </c>
      <c r="G12" s="4">
        <v>3</v>
      </c>
      <c r="H12" s="4">
        <v>2</v>
      </c>
      <c r="I12" s="6">
        <f t="shared" si="0"/>
        <v>0.24</v>
      </c>
    </row>
    <row r="13" spans="1:9" ht="18.75" customHeight="1">
      <c r="A13" s="4">
        <v>11</v>
      </c>
      <c r="B13" s="4" t="s">
        <v>82</v>
      </c>
      <c r="C13" s="4">
        <v>25</v>
      </c>
      <c r="D13" s="4">
        <v>23</v>
      </c>
      <c r="E13" s="4">
        <v>8</v>
      </c>
      <c r="F13" s="4">
        <v>1</v>
      </c>
      <c r="G13" s="4">
        <v>2</v>
      </c>
      <c r="H13" s="4">
        <v>0</v>
      </c>
      <c r="I13" s="6">
        <f t="shared" si="0"/>
        <v>0.34782608695652173</v>
      </c>
    </row>
    <row r="14" spans="1:9" ht="18.75" customHeight="1">
      <c r="A14" s="4">
        <v>12</v>
      </c>
      <c r="B14" s="4" t="s">
        <v>88</v>
      </c>
      <c r="C14" s="4">
        <v>21</v>
      </c>
      <c r="D14" s="4">
        <v>19</v>
      </c>
      <c r="E14" s="4">
        <v>3</v>
      </c>
      <c r="F14" s="4">
        <v>1</v>
      </c>
      <c r="G14" s="4">
        <v>4</v>
      </c>
      <c r="H14" s="4">
        <v>0</v>
      </c>
      <c r="I14" s="6">
        <f t="shared" si="0"/>
        <v>0.15789473684210525</v>
      </c>
    </row>
    <row r="15" spans="1:9" ht="18.75" customHeight="1">
      <c r="A15" s="4">
        <v>13</v>
      </c>
      <c r="B15" s="4" t="s">
        <v>83</v>
      </c>
      <c r="C15" s="4">
        <v>19</v>
      </c>
      <c r="D15" s="4">
        <v>15</v>
      </c>
      <c r="E15" s="4">
        <v>0</v>
      </c>
      <c r="F15" s="4">
        <v>0</v>
      </c>
      <c r="G15" s="4">
        <v>4</v>
      </c>
      <c r="H15" s="4">
        <v>0</v>
      </c>
      <c r="I15" s="6">
        <f t="shared" si="0"/>
        <v>0</v>
      </c>
    </row>
    <row r="16" spans="1:9" ht="18.75" customHeight="1">
      <c r="A16" s="4">
        <v>14</v>
      </c>
      <c r="B16" s="4" t="s">
        <v>77</v>
      </c>
      <c r="C16" s="4">
        <v>18</v>
      </c>
      <c r="D16" s="4">
        <v>17</v>
      </c>
      <c r="E16" s="4">
        <v>3</v>
      </c>
      <c r="F16" s="4">
        <v>4</v>
      </c>
      <c r="G16" s="4">
        <v>0</v>
      </c>
      <c r="H16" s="4">
        <v>1</v>
      </c>
      <c r="I16" s="6">
        <f t="shared" si="0"/>
        <v>0.17647058823529413</v>
      </c>
    </row>
    <row r="17" spans="1:9" ht="18.75" customHeight="1">
      <c r="A17" s="4">
        <v>15</v>
      </c>
      <c r="B17" s="4" t="s">
        <v>86</v>
      </c>
      <c r="C17" s="4">
        <v>16</v>
      </c>
      <c r="D17" s="4">
        <v>13</v>
      </c>
      <c r="E17" s="4">
        <v>2</v>
      </c>
      <c r="F17" s="4">
        <v>1</v>
      </c>
      <c r="G17" s="4">
        <v>3</v>
      </c>
      <c r="H17" s="4">
        <v>0</v>
      </c>
      <c r="I17" s="6">
        <f t="shared" si="0"/>
        <v>0.15384615384615385</v>
      </c>
    </row>
    <row r="18" spans="1:9" ht="18.75" customHeight="1">
      <c r="A18" s="4">
        <v>16</v>
      </c>
      <c r="B18" s="4" t="s">
        <v>205</v>
      </c>
      <c r="C18" s="4">
        <v>14</v>
      </c>
      <c r="D18" s="4">
        <v>13</v>
      </c>
      <c r="E18" s="4">
        <v>3</v>
      </c>
      <c r="F18" s="4">
        <v>2</v>
      </c>
      <c r="G18" s="4">
        <v>0</v>
      </c>
      <c r="H18" s="4">
        <v>0</v>
      </c>
      <c r="I18" s="6">
        <f t="shared" si="0"/>
        <v>0.23076923076923078</v>
      </c>
    </row>
    <row r="19" spans="1:9" ht="18.75" customHeight="1">
      <c r="A19" s="4">
        <v>17</v>
      </c>
      <c r="B19" s="4" t="s">
        <v>84</v>
      </c>
      <c r="C19" s="4">
        <v>13</v>
      </c>
      <c r="D19" s="4">
        <v>12</v>
      </c>
      <c r="E19" s="4">
        <v>4</v>
      </c>
      <c r="F19" s="4">
        <v>3</v>
      </c>
      <c r="G19" s="4">
        <v>1</v>
      </c>
      <c r="H19" s="4">
        <v>0</v>
      </c>
      <c r="I19" s="6">
        <f t="shared" si="0"/>
        <v>0.3333333333333333</v>
      </c>
    </row>
    <row r="20" spans="1:9" ht="18.75" customHeight="1">
      <c r="A20" s="4">
        <v>18</v>
      </c>
      <c r="B20" s="4" t="s">
        <v>85</v>
      </c>
      <c r="C20" s="4">
        <v>13</v>
      </c>
      <c r="D20" s="4">
        <v>10</v>
      </c>
      <c r="E20" s="4">
        <v>2</v>
      </c>
      <c r="F20" s="4">
        <v>1</v>
      </c>
      <c r="G20" s="4">
        <v>2</v>
      </c>
      <c r="H20" s="4">
        <v>0</v>
      </c>
      <c r="I20" s="6">
        <f t="shared" si="0"/>
        <v>0.2</v>
      </c>
    </row>
    <row r="21" spans="1:9" ht="18.75" customHeight="1">
      <c r="A21" s="4">
        <v>19</v>
      </c>
      <c r="B21" s="4" t="s">
        <v>215</v>
      </c>
      <c r="C21" s="4">
        <v>12</v>
      </c>
      <c r="D21" s="4">
        <v>11</v>
      </c>
      <c r="E21" s="4">
        <v>3</v>
      </c>
      <c r="F21" s="4">
        <v>1</v>
      </c>
      <c r="G21" s="4">
        <v>4</v>
      </c>
      <c r="H21" s="4">
        <v>0</v>
      </c>
      <c r="I21" s="6">
        <f t="shared" si="0"/>
        <v>0.2727272727272727</v>
      </c>
    </row>
    <row r="22" spans="1:9" ht="18.75" customHeight="1">
      <c r="A22" s="4">
        <v>20</v>
      </c>
      <c r="B22" s="4" t="s">
        <v>75</v>
      </c>
      <c r="C22" s="4">
        <v>11</v>
      </c>
      <c r="D22" s="4">
        <v>8</v>
      </c>
      <c r="E22" s="4">
        <v>4</v>
      </c>
      <c r="F22" s="4">
        <v>4</v>
      </c>
      <c r="G22" s="4">
        <v>1</v>
      </c>
      <c r="H22" s="4">
        <v>1</v>
      </c>
      <c r="I22" s="6">
        <f t="shared" si="0"/>
        <v>0.5</v>
      </c>
    </row>
    <row r="23" spans="1:9" ht="18.75" customHeight="1">
      <c r="A23" s="4">
        <v>21</v>
      </c>
      <c r="B23" s="4" t="s">
        <v>214</v>
      </c>
      <c r="C23" s="4">
        <v>11</v>
      </c>
      <c r="D23" s="4">
        <v>9</v>
      </c>
      <c r="E23" s="4">
        <v>1</v>
      </c>
      <c r="F23" s="4">
        <v>1</v>
      </c>
      <c r="G23" s="4">
        <v>2</v>
      </c>
      <c r="H23" s="4">
        <v>0</v>
      </c>
      <c r="I23" s="6">
        <f t="shared" si="0"/>
        <v>0.1111111111111111</v>
      </c>
    </row>
    <row r="24" spans="1:9" ht="18.75" customHeight="1">
      <c r="A24" s="4">
        <v>22</v>
      </c>
      <c r="B24" s="4" t="s">
        <v>207</v>
      </c>
      <c r="C24" s="4">
        <v>10</v>
      </c>
      <c r="D24" s="4">
        <v>10</v>
      </c>
      <c r="E24" s="4">
        <v>4</v>
      </c>
      <c r="F24" s="4">
        <v>0</v>
      </c>
      <c r="G24" s="4">
        <v>0</v>
      </c>
      <c r="H24" s="4">
        <v>0</v>
      </c>
      <c r="I24" s="6">
        <f t="shared" si="0"/>
        <v>0.4</v>
      </c>
    </row>
    <row r="25" spans="1:9" ht="18.75" customHeight="1">
      <c r="A25" s="4">
        <v>23</v>
      </c>
      <c r="B25" s="4" t="s">
        <v>87</v>
      </c>
      <c r="C25" s="4">
        <v>9</v>
      </c>
      <c r="D25" s="4">
        <v>9</v>
      </c>
      <c r="E25" s="4">
        <v>2</v>
      </c>
      <c r="F25" s="4">
        <v>4</v>
      </c>
      <c r="G25" s="4">
        <v>0</v>
      </c>
      <c r="H25" s="4">
        <v>1</v>
      </c>
      <c r="I25" s="6">
        <f t="shared" si="0"/>
        <v>0.2222222222222222</v>
      </c>
    </row>
    <row r="26" spans="1:9" ht="18.75" customHeight="1">
      <c r="A26" s="4">
        <v>24</v>
      </c>
      <c r="B26" s="4" t="s">
        <v>211</v>
      </c>
      <c r="C26" s="4">
        <v>6</v>
      </c>
      <c r="D26" s="4">
        <v>5</v>
      </c>
      <c r="E26" s="4">
        <v>3</v>
      </c>
      <c r="F26" s="4">
        <v>3</v>
      </c>
      <c r="G26" s="4">
        <v>2</v>
      </c>
      <c r="H26" s="4">
        <v>0</v>
      </c>
      <c r="I26" s="6">
        <f t="shared" si="0"/>
        <v>0.6</v>
      </c>
    </row>
    <row r="27" spans="1:9" ht="18.75" customHeight="1">
      <c r="A27" s="4">
        <v>25</v>
      </c>
      <c r="B27" s="4" t="s">
        <v>212</v>
      </c>
      <c r="C27" s="4">
        <v>5</v>
      </c>
      <c r="D27" s="4">
        <v>5</v>
      </c>
      <c r="E27" s="4">
        <v>3</v>
      </c>
      <c r="F27" s="4">
        <v>2</v>
      </c>
      <c r="G27" s="4">
        <v>1</v>
      </c>
      <c r="H27" s="4">
        <v>0</v>
      </c>
      <c r="I27" s="6">
        <f t="shared" si="0"/>
        <v>0.6</v>
      </c>
    </row>
    <row r="28" spans="1:9" ht="18.75" customHeight="1">
      <c r="A28" s="4">
        <v>26</v>
      </c>
      <c r="B28" s="4" t="s">
        <v>89</v>
      </c>
      <c r="C28" s="4">
        <v>5</v>
      </c>
      <c r="D28" s="4">
        <v>4</v>
      </c>
      <c r="E28" s="4">
        <v>0</v>
      </c>
      <c r="F28" s="4">
        <v>0</v>
      </c>
      <c r="G28" s="4">
        <v>1</v>
      </c>
      <c r="H28" s="4">
        <v>0</v>
      </c>
      <c r="I28" s="6">
        <f t="shared" si="0"/>
        <v>0</v>
      </c>
    </row>
    <row r="29" spans="1:9" ht="18.75" customHeight="1">
      <c r="A29" s="4">
        <v>27</v>
      </c>
      <c r="B29" s="4" t="s">
        <v>216</v>
      </c>
      <c r="C29" s="4">
        <v>5</v>
      </c>
      <c r="D29" s="4">
        <v>5</v>
      </c>
      <c r="E29" s="4">
        <v>0</v>
      </c>
      <c r="F29" s="4">
        <v>0</v>
      </c>
      <c r="G29" s="4">
        <v>0</v>
      </c>
      <c r="H29" s="4">
        <v>0</v>
      </c>
      <c r="I29" s="6">
        <f t="shared" si="0"/>
        <v>0</v>
      </c>
    </row>
    <row r="30" spans="1:9" ht="18.75" customHeight="1">
      <c r="A30" s="4">
        <v>28</v>
      </c>
      <c r="B30" s="4" t="s">
        <v>210</v>
      </c>
      <c r="C30" s="4">
        <v>3</v>
      </c>
      <c r="D30" s="4">
        <v>3</v>
      </c>
      <c r="E30" s="4">
        <v>1</v>
      </c>
      <c r="F30" s="4">
        <v>0</v>
      </c>
      <c r="G30" s="4">
        <v>0</v>
      </c>
      <c r="H30" s="4">
        <v>0</v>
      </c>
      <c r="I30" s="6">
        <f t="shared" si="0"/>
        <v>0.3333333333333333</v>
      </c>
    </row>
    <row r="31" spans="1:9" ht="18.75" customHeight="1">
      <c r="A31" s="4">
        <v>29</v>
      </c>
      <c r="B31" s="4" t="s">
        <v>209</v>
      </c>
      <c r="C31" s="4">
        <v>2</v>
      </c>
      <c r="D31" s="4">
        <v>2</v>
      </c>
      <c r="E31" s="4">
        <v>1</v>
      </c>
      <c r="F31" s="4">
        <v>0</v>
      </c>
      <c r="G31" s="4">
        <v>2</v>
      </c>
      <c r="H31" s="4">
        <v>0</v>
      </c>
      <c r="I31" s="6">
        <f t="shared" si="0"/>
        <v>0.5</v>
      </c>
    </row>
    <row r="32" spans="1:9" ht="18.75" customHeight="1">
      <c r="A32" s="4">
        <v>30</v>
      </c>
      <c r="B32" s="4" t="s">
        <v>90</v>
      </c>
      <c r="C32" s="4">
        <v>2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6">
        <f t="shared" si="0"/>
        <v>0</v>
      </c>
    </row>
    <row r="33" spans="1:9" ht="18.75" customHeight="1">
      <c r="A33" s="4">
        <v>31</v>
      </c>
      <c r="B33" s="4" t="s">
        <v>213</v>
      </c>
      <c r="C33" s="4">
        <v>2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6">
        <f t="shared" si="0"/>
        <v>0</v>
      </c>
    </row>
    <row r="34" spans="1:9" s="1" customFormat="1" ht="18.75" customHeight="1">
      <c r="A34" s="9" t="s">
        <v>300</v>
      </c>
      <c r="B34" s="9"/>
      <c r="C34" s="2">
        <f aca="true" t="shared" si="1" ref="C34:H34">SUM(C3:C33)</f>
        <v>636</v>
      </c>
      <c r="D34" s="2">
        <f t="shared" si="1"/>
        <v>552</v>
      </c>
      <c r="E34" s="2">
        <f t="shared" si="1"/>
        <v>127</v>
      </c>
      <c r="F34" s="2">
        <f t="shared" si="1"/>
        <v>81</v>
      </c>
      <c r="G34" s="2">
        <f t="shared" si="1"/>
        <v>84</v>
      </c>
      <c r="H34" s="2">
        <f t="shared" si="1"/>
        <v>5</v>
      </c>
      <c r="I34" s="3">
        <f t="shared" si="0"/>
        <v>0.23007246376811594</v>
      </c>
    </row>
  </sheetData>
  <mergeCells count="2">
    <mergeCell ref="A1:I1"/>
    <mergeCell ref="A34:B34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26" sqref="C26:H26"/>
    </sheetView>
  </sheetViews>
  <sheetFormatPr defaultColWidth="9.00390625" defaultRowHeight="13.5"/>
  <cols>
    <col min="1" max="1" width="11.375" style="5" customWidth="1"/>
    <col min="2" max="2" width="17.625" style="5" customWidth="1"/>
    <col min="3" max="8" width="11.375" style="5" customWidth="1"/>
    <col min="9" max="9" width="11.25390625" style="5" customWidth="1"/>
    <col min="10" max="16384" width="9.00390625" style="5" customWidth="1"/>
  </cols>
  <sheetData>
    <row r="1" spans="1:9" ht="18.75" customHeight="1">
      <c r="A1" s="11" t="s">
        <v>308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95</v>
      </c>
      <c r="C3" s="4">
        <v>67</v>
      </c>
      <c r="D3" s="4">
        <v>50</v>
      </c>
      <c r="E3" s="4">
        <v>8</v>
      </c>
      <c r="F3" s="4">
        <v>8</v>
      </c>
      <c r="G3" s="4">
        <v>2</v>
      </c>
      <c r="H3" s="4">
        <v>0</v>
      </c>
      <c r="I3" s="6">
        <f aca="true" t="shared" si="0" ref="I3:I26">E3/D3</f>
        <v>0.16</v>
      </c>
    </row>
    <row r="4" spans="1:9" ht="18.75" customHeight="1">
      <c r="A4" s="4">
        <v>2</v>
      </c>
      <c r="B4" s="4" t="s">
        <v>94</v>
      </c>
      <c r="C4" s="4">
        <v>62</v>
      </c>
      <c r="D4" s="4">
        <v>59</v>
      </c>
      <c r="E4" s="4">
        <v>16</v>
      </c>
      <c r="F4" s="4">
        <v>16</v>
      </c>
      <c r="G4" s="4">
        <v>5</v>
      </c>
      <c r="H4" s="4">
        <v>0</v>
      </c>
      <c r="I4" s="6">
        <f t="shared" si="0"/>
        <v>0.2711864406779661</v>
      </c>
    </row>
    <row r="5" spans="1:9" ht="18.75" customHeight="1">
      <c r="A5" s="4">
        <v>3</v>
      </c>
      <c r="B5" s="4" t="s">
        <v>217</v>
      </c>
      <c r="C5" s="4">
        <v>53</v>
      </c>
      <c r="D5" s="4">
        <v>44</v>
      </c>
      <c r="E5" s="4">
        <v>18</v>
      </c>
      <c r="F5" s="4">
        <v>6</v>
      </c>
      <c r="G5" s="4">
        <v>2</v>
      </c>
      <c r="H5" s="4">
        <v>0</v>
      </c>
      <c r="I5" s="6">
        <f t="shared" si="0"/>
        <v>0.4090909090909091</v>
      </c>
    </row>
    <row r="6" spans="1:9" ht="18.75" customHeight="1">
      <c r="A6" s="4">
        <v>4</v>
      </c>
      <c r="B6" s="4" t="s">
        <v>93</v>
      </c>
      <c r="C6" s="4">
        <v>49</v>
      </c>
      <c r="D6" s="4">
        <v>36</v>
      </c>
      <c r="E6" s="4">
        <v>7</v>
      </c>
      <c r="F6" s="4">
        <v>8</v>
      </c>
      <c r="G6" s="4">
        <v>5</v>
      </c>
      <c r="H6" s="4">
        <v>1</v>
      </c>
      <c r="I6" s="6">
        <f t="shared" si="0"/>
        <v>0.19444444444444445</v>
      </c>
    </row>
    <row r="7" spans="1:9" ht="18.75" customHeight="1">
      <c r="A7" s="4">
        <v>5</v>
      </c>
      <c r="B7" s="4" t="s">
        <v>105</v>
      </c>
      <c r="C7" s="4">
        <v>48</v>
      </c>
      <c r="D7" s="4">
        <v>30</v>
      </c>
      <c r="E7" s="4">
        <v>10</v>
      </c>
      <c r="F7" s="4">
        <v>5</v>
      </c>
      <c r="G7" s="4">
        <v>4</v>
      </c>
      <c r="H7" s="4">
        <v>0</v>
      </c>
      <c r="I7" s="6">
        <f t="shared" si="0"/>
        <v>0.3333333333333333</v>
      </c>
    </row>
    <row r="8" spans="1:9" ht="18.75" customHeight="1">
      <c r="A8" s="4">
        <v>6</v>
      </c>
      <c r="B8" s="4" t="s">
        <v>92</v>
      </c>
      <c r="C8" s="4">
        <v>43</v>
      </c>
      <c r="D8" s="4">
        <v>38</v>
      </c>
      <c r="E8" s="4">
        <v>9</v>
      </c>
      <c r="F8" s="4">
        <v>5</v>
      </c>
      <c r="G8" s="4">
        <v>4</v>
      </c>
      <c r="H8" s="4">
        <v>0</v>
      </c>
      <c r="I8" s="6">
        <f t="shared" si="0"/>
        <v>0.23684210526315788</v>
      </c>
    </row>
    <row r="9" spans="1:9" ht="18.75" customHeight="1">
      <c r="A9" s="4">
        <v>7</v>
      </c>
      <c r="B9" s="4" t="s">
        <v>96</v>
      </c>
      <c r="C9" s="4">
        <v>41</v>
      </c>
      <c r="D9" s="4">
        <v>35</v>
      </c>
      <c r="E9" s="4">
        <v>7</v>
      </c>
      <c r="F9" s="4">
        <v>5</v>
      </c>
      <c r="G9" s="4">
        <v>2</v>
      </c>
      <c r="H9" s="4">
        <v>1</v>
      </c>
      <c r="I9" s="6">
        <f t="shared" si="0"/>
        <v>0.2</v>
      </c>
    </row>
    <row r="10" spans="1:9" ht="18.75" customHeight="1">
      <c r="A10" s="4">
        <v>8</v>
      </c>
      <c r="B10" s="4" t="s">
        <v>101</v>
      </c>
      <c r="C10" s="4">
        <v>36</v>
      </c>
      <c r="D10" s="4">
        <v>28</v>
      </c>
      <c r="E10" s="4">
        <v>1</v>
      </c>
      <c r="F10" s="4">
        <v>3</v>
      </c>
      <c r="G10" s="4">
        <v>4</v>
      </c>
      <c r="H10" s="4">
        <v>0</v>
      </c>
      <c r="I10" s="6">
        <f t="shared" si="0"/>
        <v>0.03571428571428571</v>
      </c>
    </row>
    <row r="11" spans="1:9" ht="18.75" customHeight="1">
      <c r="A11" s="4">
        <v>9</v>
      </c>
      <c r="B11" s="4" t="s">
        <v>97</v>
      </c>
      <c r="C11" s="4">
        <v>34</v>
      </c>
      <c r="D11" s="4">
        <v>29</v>
      </c>
      <c r="E11" s="4">
        <v>5</v>
      </c>
      <c r="F11" s="4">
        <v>3</v>
      </c>
      <c r="G11" s="4">
        <v>1</v>
      </c>
      <c r="H11" s="4">
        <v>0</v>
      </c>
      <c r="I11" s="6">
        <f t="shared" si="0"/>
        <v>0.1724137931034483</v>
      </c>
    </row>
    <row r="12" spans="1:9" ht="18.75" customHeight="1">
      <c r="A12" s="4">
        <v>10</v>
      </c>
      <c r="B12" s="4" t="s">
        <v>104</v>
      </c>
      <c r="C12" s="4">
        <v>26</v>
      </c>
      <c r="D12" s="4">
        <v>22</v>
      </c>
      <c r="E12" s="4">
        <v>5</v>
      </c>
      <c r="F12" s="4">
        <v>4</v>
      </c>
      <c r="G12" s="4">
        <v>3</v>
      </c>
      <c r="H12" s="4">
        <v>1</v>
      </c>
      <c r="I12" s="6">
        <f t="shared" si="0"/>
        <v>0.22727272727272727</v>
      </c>
    </row>
    <row r="13" spans="1:9" ht="18.75" customHeight="1">
      <c r="A13" s="4">
        <v>11</v>
      </c>
      <c r="B13" s="4" t="s">
        <v>99</v>
      </c>
      <c r="C13" s="4">
        <v>26</v>
      </c>
      <c r="D13" s="4">
        <v>21</v>
      </c>
      <c r="E13" s="4">
        <v>1</v>
      </c>
      <c r="F13" s="4">
        <v>0</v>
      </c>
      <c r="G13" s="4">
        <v>0</v>
      </c>
      <c r="H13" s="4">
        <v>0</v>
      </c>
      <c r="I13" s="6">
        <f t="shared" si="0"/>
        <v>0.047619047619047616</v>
      </c>
    </row>
    <row r="14" spans="1:9" ht="18.75" customHeight="1">
      <c r="A14" s="4">
        <v>12</v>
      </c>
      <c r="B14" s="4" t="s">
        <v>103</v>
      </c>
      <c r="C14" s="4">
        <v>23</v>
      </c>
      <c r="D14" s="4">
        <v>16</v>
      </c>
      <c r="E14" s="4">
        <v>3</v>
      </c>
      <c r="F14" s="4">
        <v>3</v>
      </c>
      <c r="G14" s="4">
        <v>0</v>
      </c>
      <c r="H14" s="4">
        <v>0</v>
      </c>
      <c r="I14" s="6">
        <f t="shared" si="0"/>
        <v>0.1875</v>
      </c>
    </row>
    <row r="15" spans="1:9" ht="18.75" customHeight="1">
      <c r="A15" s="4">
        <v>13</v>
      </c>
      <c r="B15" s="4" t="s">
        <v>98</v>
      </c>
      <c r="C15" s="4">
        <v>19</v>
      </c>
      <c r="D15" s="4">
        <v>16</v>
      </c>
      <c r="E15" s="4">
        <v>4</v>
      </c>
      <c r="F15" s="4">
        <v>2</v>
      </c>
      <c r="G15" s="4">
        <v>2</v>
      </c>
      <c r="H15" s="4">
        <v>0</v>
      </c>
      <c r="I15" s="6">
        <f t="shared" si="0"/>
        <v>0.25</v>
      </c>
    </row>
    <row r="16" spans="1:9" ht="18.75" customHeight="1">
      <c r="A16" s="4">
        <v>14</v>
      </c>
      <c r="B16" s="4" t="s">
        <v>218</v>
      </c>
      <c r="C16" s="4">
        <v>17</v>
      </c>
      <c r="D16" s="4">
        <v>15</v>
      </c>
      <c r="E16" s="4">
        <v>4</v>
      </c>
      <c r="F16" s="4">
        <v>1</v>
      </c>
      <c r="G16" s="4">
        <v>0</v>
      </c>
      <c r="H16" s="4">
        <v>0</v>
      </c>
      <c r="I16" s="6">
        <f t="shared" si="0"/>
        <v>0.26666666666666666</v>
      </c>
    </row>
    <row r="17" spans="1:9" ht="18.75" customHeight="1">
      <c r="A17" s="4">
        <v>15</v>
      </c>
      <c r="B17" s="4" t="s">
        <v>106</v>
      </c>
      <c r="C17" s="4">
        <v>17</v>
      </c>
      <c r="D17" s="4">
        <v>15</v>
      </c>
      <c r="E17" s="4">
        <v>1</v>
      </c>
      <c r="F17" s="4">
        <v>0</v>
      </c>
      <c r="G17" s="4">
        <v>0</v>
      </c>
      <c r="H17" s="4">
        <v>0</v>
      </c>
      <c r="I17" s="6">
        <f t="shared" si="0"/>
        <v>0.06666666666666667</v>
      </c>
    </row>
    <row r="18" spans="1:9" ht="18.75" customHeight="1">
      <c r="A18" s="4">
        <v>16</v>
      </c>
      <c r="B18" s="4" t="s">
        <v>110</v>
      </c>
      <c r="C18" s="4">
        <v>17</v>
      </c>
      <c r="D18" s="4">
        <v>16</v>
      </c>
      <c r="E18" s="4">
        <v>1</v>
      </c>
      <c r="F18" s="4">
        <v>0</v>
      </c>
      <c r="G18" s="4">
        <v>0</v>
      </c>
      <c r="H18" s="4">
        <v>0</v>
      </c>
      <c r="I18" s="6">
        <f t="shared" si="0"/>
        <v>0.0625</v>
      </c>
    </row>
    <row r="19" spans="1:9" ht="18.75" customHeight="1">
      <c r="A19" s="4">
        <v>17</v>
      </c>
      <c r="B19" s="4" t="s">
        <v>107</v>
      </c>
      <c r="C19" s="4">
        <v>13</v>
      </c>
      <c r="D19" s="4">
        <v>13</v>
      </c>
      <c r="E19" s="4">
        <v>4</v>
      </c>
      <c r="F19" s="4">
        <v>3</v>
      </c>
      <c r="G19" s="4">
        <v>1</v>
      </c>
      <c r="H19" s="4">
        <v>1</v>
      </c>
      <c r="I19" s="6">
        <f t="shared" si="0"/>
        <v>0.3076923076923077</v>
      </c>
    </row>
    <row r="20" spans="1:9" ht="18.75" customHeight="1">
      <c r="A20" s="4">
        <v>18</v>
      </c>
      <c r="B20" s="4" t="s">
        <v>102</v>
      </c>
      <c r="C20" s="4">
        <v>8</v>
      </c>
      <c r="D20" s="4">
        <v>5</v>
      </c>
      <c r="E20" s="4">
        <v>1</v>
      </c>
      <c r="F20" s="4">
        <v>0</v>
      </c>
      <c r="G20" s="4">
        <v>0</v>
      </c>
      <c r="H20" s="4">
        <v>0</v>
      </c>
      <c r="I20" s="6">
        <f t="shared" si="0"/>
        <v>0.2</v>
      </c>
    </row>
    <row r="21" spans="1:9" ht="18.75" customHeight="1">
      <c r="A21" s="4">
        <v>19</v>
      </c>
      <c r="B21" s="4" t="s">
        <v>100</v>
      </c>
      <c r="C21" s="4">
        <v>6</v>
      </c>
      <c r="D21" s="4">
        <v>4</v>
      </c>
      <c r="E21" s="4">
        <v>2</v>
      </c>
      <c r="F21" s="4">
        <v>0</v>
      </c>
      <c r="G21" s="4">
        <v>0</v>
      </c>
      <c r="H21" s="4">
        <v>0</v>
      </c>
      <c r="I21" s="6">
        <f t="shared" si="0"/>
        <v>0.5</v>
      </c>
    </row>
    <row r="22" spans="1:9" ht="18.75" customHeight="1">
      <c r="A22" s="4">
        <v>20</v>
      </c>
      <c r="B22" s="4" t="s">
        <v>219</v>
      </c>
      <c r="C22" s="4">
        <v>4</v>
      </c>
      <c r="D22" s="4">
        <v>3</v>
      </c>
      <c r="E22" s="4">
        <v>1</v>
      </c>
      <c r="F22" s="4">
        <v>0</v>
      </c>
      <c r="G22" s="4">
        <v>0</v>
      </c>
      <c r="H22" s="4">
        <v>0</v>
      </c>
      <c r="I22" s="6">
        <f t="shared" si="0"/>
        <v>0.3333333333333333</v>
      </c>
    </row>
    <row r="23" spans="1:9" ht="18.75" customHeight="1">
      <c r="A23" s="4">
        <v>21</v>
      </c>
      <c r="B23" s="4" t="s">
        <v>109</v>
      </c>
      <c r="C23" s="4">
        <v>4</v>
      </c>
      <c r="D23" s="4">
        <v>4</v>
      </c>
      <c r="E23" s="4">
        <v>0</v>
      </c>
      <c r="F23" s="4">
        <v>0</v>
      </c>
      <c r="G23" s="4">
        <v>0</v>
      </c>
      <c r="H23" s="4">
        <v>0</v>
      </c>
      <c r="I23" s="6">
        <f t="shared" si="0"/>
        <v>0</v>
      </c>
    </row>
    <row r="24" spans="1:9" ht="18.75" customHeight="1">
      <c r="A24" s="4">
        <v>22</v>
      </c>
      <c r="B24" s="4" t="s">
        <v>108</v>
      </c>
      <c r="C24" s="4">
        <v>3</v>
      </c>
      <c r="D24" s="4">
        <v>3</v>
      </c>
      <c r="E24" s="4">
        <v>0</v>
      </c>
      <c r="F24" s="4">
        <v>0</v>
      </c>
      <c r="G24" s="4">
        <v>0</v>
      </c>
      <c r="H24" s="4">
        <v>0</v>
      </c>
      <c r="I24" s="6">
        <f t="shared" si="0"/>
        <v>0</v>
      </c>
    </row>
    <row r="25" spans="1:9" ht="18.75" customHeight="1">
      <c r="A25" s="4">
        <v>23</v>
      </c>
      <c r="B25" s="4" t="s">
        <v>220</v>
      </c>
      <c r="C25" s="4">
        <v>2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6">
        <f t="shared" si="0"/>
        <v>0</v>
      </c>
    </row>
    <row r="26" spans="1:9" s="1" customFormat="1" ht="18.75" customHeight="1">
      <c r="A26" s="9" t="s">
        <v>300</v>
      </c>
      <c r="B26" s="9"/>
      <c r="C26" s="2">
        <f aca="true" t="shared" si="1" ref="C26:H26">SUM(C3:C25)</f>
        <v>618</v>
      </c>
      <c r="D26" s="2">
        <f t="shared" si="1"/>
        <v>504</v>
      </c>
      <c r="E26" s="2">
        <f t="shared" si="1"/>
        <v>108</v>
      </c>
      <c r="F26" s="2">
        <f t="shared" si="1"/>
        <v>72</v>
      </c>
      <c r="G26" s="2">
        <f t="shared" si="1"/>
        <v>35</v>
      </c>
      <c r="H26" s="2">
        <f t="shared" si="1"/>
        <v>4</v>
      </c>
      <c r="I26" s="3">
        <f t="shared" si="0"/>
        <v>0.21428571428571427</v>
      </c>
    </row>
  </sheetData>
  <mergeCells count="2">
    <mergeCell ref="A1:I1"/>
    <mergeCell ref="A26:B26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4" sqref="C24:H24"/>
    </sheetView>
  </sheetViews>
  <sheetFormatPr defaultColWidth="9.00390625" defaultRowHeight="13.5"/>
  <cols>
    <col min="1" max="1" width="11.375" style="5" customWidth="1"/>
    <col min="2" max="2" width="17.75390625" style="5" customWidth="1"/>
    <col min="3" max="9" width="11.375" style="5" customWidth="1"/>
    <col min="10" max="16384" width="9.00390625" style="5" customWidth="1"/>
  </cols>
  <sheetData>
    <row r="1" spans="1:9" ht="18.75" customHeight="1">
      <c r="A1" s="11" t="s">
        <v>307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111</v>
      </c>
      <c r="C3" s="4">
        <v>79</v>
      </c>
      <c r="D3" s="4">
        <v>68</v>
      </c>
      <c r="E3" s="4">
        <v>20</v>
      </c>
      <c r="F3" s="4">
        <v>13</v>
      </c>
      <c r="G3" s="4">
        <v>11</v>
      </c>
      <c r="H3" s="4">
        <v>1</v>
      </c>
      <c r="I3" s="6">
        <f aca="true" t="shared" si="0" ref="I3:I24">E3/D3</f>
        <v>0.29411764705882354</v>
      </c>
    </row>
    <row r="4" spans="1:9" ht="18.75" customHeight="1">
      <c r="A4" s="4">
        <v>2</v>
      </c>
      <c r="B4" s="4" t="s">
        <v>223</v>
      </c>
      <c r="C4" s="4">
        <v>78</v>
      </c>
      <c r="D4" s="4">
        <v>64</v>
      </c>
      <c r="E4" s="4">
        <v>20</v>
      </c>
      <c r="F4" s="4">
        <v>15</v>
      </c>
      <c r="G4" s="4">
        <v>19</v>
      </c>
      <c r="H4" s="4">
        <v>0</v>
      </c>
      <c r="I4" s="6">
        <f t="shared" si="0"/>
        <v>0.3125</v>
      </c>
    </row>
    <row r="5" spans="1:9" ht="18.75" customHeight="1">
      <c r="A5" s="4">
        <v>3</v>
      </c>
      <c r="B5" s="4" t="s">
        <v>225</v>
      </c>
      <c r="C5" s="4">
        <v>68</v>
      </c>
      <c r="D5" s="4">
        <v>62</v>
      </c>
      <c r="E5" s="4">
        <v>12</v>
      </c>
      <c r="F5" s="4">
        <v>9</v>
      </c>
      <c r="G5" s="4">
        <v>13</v>
      </c>
      <c r="H5" s="4">
        <v>1</v>
      </c>
      <c r="I5" s="6">
        <f t="shared" si="0"/>
        <v>0.1935483870967742</v>
      </c>
    </row>
    <row r="6" spans="1:9" ht="18.75" customHeight="1">
      <c r="A6" s="4">
        <v>4</v>
      </c>
      <c r="B6" s="4" t="s">
        <v>232</v>
      </c>
      <c r="C6" s="4">
        <v>61</v>
      </c>
      <c r="D6" s="4">
        <v>44</v>
      </c>
      <c r="E6" s="4">
        <v>10</v>
      </c>
      <c r="F6" s="4">
        <v>7</v>
      </c>
      <c r="G6" s="4">
        <v>9</v>
      </c>
      <c r="H6" s="4">
        <v>0</v>
      </c>
      <c r="I6" s="6">
        <f t="shared" si="0"/>
        <v>0.22727272727272727</v>
      </c>
    </row>
    <row r="7" spans="1:9" ht="18.75" customHeight="1">
      <c r="A7" s="4">
        <v>5</v>
      </c>
      <c r="B7" s="4" t="s">
        <v>227</v>
      </c>
      <c r="C7" s="4">
        <v>40</v>
      </c>
      <c r="D7" s="4">
        <v>29</v>
      </c>
      <c r="E7" s="4">
        <v>6</v>
      </c>
      <c r="F7" s="4">
        <v>5</v>
      </c>
      <c r="G7" s="4">
        <v>5</v>
      </c>
      <c r="H7" s="4">
        <v>0</v>
      </c>
      <c r="I7" s="6">
        <f t="shared" si="0"/>
        <v>0.20689655172413793</v>
      </c>
    </row>
    <row r="8" spans="1:9" ht="18.75" customHeight="1">
      <c r="A8" s="4">
        <v>6</v>
      </c>
      <c r="B8" s="4" t="s">
        <v>228</v>
      </c>
      <c r="C8" s="4">
        <v>39</v>
      </c>
      <c r="D8" s="4">
        <v>33</v>
      </c>
      <c r="E8" s="4">
        <v>9</v>
      </c>
      <c r="F8" s="4">
        <v>4</v>
      </c>
      <c r="G8" s="4">
        <v>1</v>
      </c>
      <c r="H8" s="4">
        <v>0</v>
      </c>
      <c r="I8" s="6">
        <f t="shared" si="0"/>
        <v>0.2727272727272727</v>
      </c>
    </row>
    <row r="9" spans="1:9" ht="18.75" customHeight="1">
      <c r="A9" s="4">
        <v>7</v>
      </c>
      <c r="B9" s="4" t="s">
        <v>229</v>
      </c>
      <c r="C9" s="4">
        <v>35</v>
      </c>
      <c r="D9" s="4">
        <v>31</v>
      </c>
      <c r="E9" s="4">
        <v>7</v>
      </c>
      <c r="F9" s="4">
        <v>2</v>
      </c>
      <c r="G9" s="4">
        <v>1</v>
      </c>
      <c r="H9" s="4">
        <v>0</v>
      </c>
      <c r="I9" s="6">
        <f t="shared" si="0"/>
        <v>0.22580645161290322</v>
      </c>
    </row>
    <row r="10" spans="1:9" ht="18.75" customHeight="1">
      <c r="A10" s="4">
        <v>8</v>
      </c>
      <c r="B10" s="4" t="s">
        <v>231</v>
      </c>
      <c r="C10" s="4">
        <v>35</v>
      </c>
      <c r="D10" s="4">
        <v>28</v>
      </c>
      <c r="E10" s="4">
        <v>6</v>
      </c>
      <c r="F10" s="4">
        <v>2</v>
      </c>
      <c r="G10" s="4">
        <v>1</v>
      </c>
      <c r="H10" s="4">
        <v>0</v>
      </c>
      <c r="I10" s="6">
        <f t="shared" si="0"/>
        <v>0.21428571428571427</v>
      </c>
    </row>
    <row r="11" spans="1:9" ht="18.75" customHeight="1">
      <c r="A11" s="4">
        <v>9</v>
      </c>
      <c r="B11" s="4" t="s">
        <v>233</v>
      </c>
      <c r="C11" s="4">
        <v>32</v>
      </c>
      <c r="D11" s="4">
        <v>23</v>
      </c>
      <c r="E11" s="4">
        <v>4</v>
      </c>
      <c r="F11" s="4">
        <v>3</v>
      </c>
      <c r="G11" s="4">
        <v>3</v>
      </c>
      <c r="H11" s="4">
        <v>0</v>
      </c>
      <c r="I11" s="6">
        <f t="shared" si="0"/>
        <v>0.17391304347826086</v>
      </c>
    </row>
    <row r="12" spans="1:9" ht="18.75" customHeight="1">
      <c r="A12" s="4">
        <v>10</v>
      </c>
      <c r="B12" s="4" t="s">
        <v>222</v>
      </c>
      <c r="C12" s="4">
        <v>30</v>
      </c>
      <c r="D12" s="4">
        <v>25</v>
      </c>
      <c r="E12" s="4">
        <v>7</v>
      </c>
      <c r="F12" s="4">
        <v>4</v>
      </c>
      <c r="G12" s="4">
        <v>4</v>
      </c>
      <c r="H12" s="4">
        <v>0</v>
      </c>
      <c r="I12" s="6">
        <f t="shared" si="0"/>
        <v>0.28</v>
      </c>
    </row>
    <row r="13" spans="1:9" ht="18.75" customHeight="1">
      <c r="A13" s="4">
        <v>11</v>
      </c>
      <c r="B13" s="4" t="s">
        <v>234</v>
      </c>
      <c r="C13" s="4">
        <v>28</v>
      </c>
      <c r="D13" s="4">
        <v>24</v>
      </c>
      <c r="E13" s="4">
        <v>4</v>
      </c>
      <c r="F13" s="4">
        <v>3</v>
      </c>
      <c r="G13" s="4">
        <v>4</v>
      </c>
      <c r="H13" s="4">
        <v>0</v>
      </c>
      <c r="I13" s="6">
        <f t="shared" si="0"/>
        <v>0.16666666666666666</v>
      </c>
    </row>
    <row r="14" spans="1:9" ht="18.75" customHeight="1">
      <c r="A14" s="4">
        <v>12</v>
      </c>
      <c r="B14" s="4" t="s">
        <v>226</v>
      </c>
      <c r="C14" s="4">
        <v>27</v>
      </c>
      <c r="D14" s="4">
        <v>20</v>
      </c>
      <c r="E14" s="4">
        <v>3</v>
      </c>
      <c r="F14" s="4">
        <v>2</v>
      </c>
      <c r="G14" s="4">
        <v>4</v>
      </c>
      <c r="H14" s="4">
        <v>0</v>
      </c>
      <c r="I14" s="6">
        <f t="shared" si="0"/>
        <v>0.15</v>
      </c>
    </row>
    <row r="15" spans="1:9" ht="18.75" customHeight="1">
      <c r="A15" s="4">
        <v>13</v>
      </c>
      <c r="B15" s="4" t="s">
        <v>235</v>
      </c>
      <c r="C15" s="4">
        <v>26</v>
      </c>
      <c r="D15" s="4">
        <v>23</v>
      </c>
      <c r="E15" s="4">
        <v>5</v>
      </c>
      <c r="F15" s="4">
        <v>1</v>
      </c>
      <c r="G15" s="4">
        <v>2</v>
      </c>
      <c r="H15" s="4">
        <v>0</v>
      </c>
      <c r="I15" s="6">
        <f t="shared" si="0"/>
        <v>0.21739130434782608</v>
      </c>
    </row>
    <row r="16" spans="1:9" ht="18.75" customHeight="1">
      <c r="A16" s="4">
        <v>14</v>
      </c>
      <c r="B16" s="4" t="s">
        <v>230</v>
      </c>
      <c r="C16" s="4">
        <v>23</v>
      </c>
      <c r="D16" s="4">
        <v>20</v>
      </c>
      <c r="E16" s="4">
        <v>4</v>
      </c>
      <c r="F16" s="4">
        <v>1</v>
      </c>
      <c r="G16" s="4">
        <v>3</v>
      </c>
      <c r="H16" s="4">
        <v>0</v>
      </c>
      <c r="I16" s="6">
        <f t="shared" si="0"/>
        <v>0.2</v>
      </c>
    </row>
    <row r="17" spans="1:9" ht="18.75" customHeight="1">
      <c r="A17" s="4">
        <v>15</v>
      </c>
      <c r="B17" s="4" t="s">
        <v>221</v>
      </c>
      <c r="C17" s="4">
        <v>22</v>
      </c>
      <c r="D17" s="4">
        <v>18</v>
      </c>
      <c r="E17" s="4">
        <v>0</v>
      </c>
      <c r="F17" s="4">
        <v>2</v>
      </c>
      <c r="G17" s="4">
        <v>1</v>
      </c>
      <c r="H17" s="4">
        <v>0</v>
      </c>
      <c r="I17" s="6">
        <f t="shared" si="0"/>
        <v>0</v>
      </c>
    </row>
    <row r="18" spans="1:9" ht="18.75" customHeight="1">
      <c r="A18" s="4">
        <v>16</v>
      </c>
      <c r="B18" s="4" t="s">
        <v>224</v>
      </c>
      <c r="C18" s="4">
        <v>21</v>
      </c>
      <c r="D18" s="4">
        <v>16</v>
      </c>
      <c r="E18" s="4">
        <v>6</v>
      </c>
      <c r="F18" s="4">
        <v>4</v>
      </c>
      <c r="G18" s="4">
        <v>8</v>
      </c>
      <c r="H18" s="4">
        <v>0</v>
      </c>
      <c r="I18" s="6">
        <f t="shared" si="0"/>
        <v>0.375</v>
      </c>
    </row>
    <row r="19" spans="1:9" ht="18.75" customHeight="1">
      <c r="A19" s="4">
        <v>17</v>
      </c>
      <c r="B19" s="4" t="s">
        <v>236</v>
      </c>
      <c r="C19" s="4">
        <v>14</v>
      </c>
      <c r="D19" s="4">
        <v>11</v>
      </c>
      <c r="E19" s="4">
        <v>1</v>
      </c>
      <c r="F19" s="4">
        <v>0</v>
      </c>
      <c r="G19" s="4">
        <v>0</v>
      </c>
      <c r="H19" s="4">
        <v>0</v>
      </c>
      <c r="I19" s="6">
        <f t="shared" si="0"/>
        <v>0.09090909090909091</v>
      </c>
    </row>
    <row r="20" spans="1:9" ht="18.75" customHeight="1">
      <c r="A20" s="4">
        <v>18</v>
      </c>
      <c r="B20" s="4" t="s">
        <v>237</v>
      </c>
      <c r="C20" s="4">
        <v>8</v>
      </c>
      <c r="D20" s="4">
        <v>6</v>
      </c>
      <c r="E20" s="4">
        <v>1</v>
      </c>
      <c r="F20" s="4">
        <v>2</v>
      </c>
      <c r="G20" s="4">
        <v>2</v>
      </c>
      <c r="H20" s="4">
        <v>0</v>
      </c>
      <c r="I20" s="6">
        <f t="shared" si="0"/>
        <v>0.16666666666666666</v>
      </c>
    </row>
    <row r="21" spans="1:9" ht="18.75" customHeight="1">
      <c r="A21" s="4">
        <v>19</v>
      </c>
      <c r="B21" s="4" t="s">
        <v>238</v>
      </c>
      <c r="C21" s="4">
        <v>5</v>
      </c>
      <c r="D21" s="4">
        <v>5</v>
      </c>
      <c r="E21" s="4">
        <v>0</v>
      </c>
      <c r="F21" s="4">
        <v>0</v>
      </c>
      <c r="G21" s="4">
        <v>0</v>
      </c>
      <c r="H21" s="4">
        <v>0</v>
      </c>
      <c r="I21" s="6">
        <f t="shared" si="0"/>
        <v>0</v>
      </c>
    </row>
    <row r="22" spans="1:9" ht="18.75" customHeight="1">
      <c r="A22" s="4">
        <v>20</v>
      </c>
      <c r="B22" s="4" t="s">
        <v>240</v>
      </c>
      <c r="C22" s="4">
        <v>3</v>
      </c>
      <c r="D22" s="4">
        <v>3</v>
      </c>
      <c r="E22" s="4">
        <v>1</v>
      </c>
      <c r="F22" s="4">
        <v>1</v>
      </c>
      <c r="G22" s="4">
        <v>1</v>
      </c>
      <c r="H22" s="4">
        <v>0</v>
      </c>
      <c r="I22" s="6">
        <f t="shared" si="0"/>
        <v>0.3333333333333333</v>
      </c>
    </row>
    <row r="23" spans="1:9" ht="18.75" customHeight="1">
      <c r="A23" s="4">
        <v>21</v>
      </c>
      <c r="B23" s="4" t="s">
        <v>239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6">
        <f t="shared" si="0"/>
        <v>0</v>
      </c>
    </row>
    <row r="24" spans="1:9" s="1" customFormat="1" ht="18.75" customHeight="1">
      <c r="A24" s="9" t="s">
        <v>300</v>
      </c>
      <c r="B24" s="9"/>
      <c r="C24" s="2">
        <f aca="true" t="shared" si="1" ref="C24:H24">SUM(C3:C23)</f>
        <v>676</v>
      </c>
      <c r="D24" s="2">
        <f t="shared" si="1"/>
        <v>554</v>
      </c>
      <c r="E24" s="2">
        <f t="shared" si="1"/>
        <v>126</v>
      </c>
      <c r="F24" s="2">
        <f t="shared" si="1"/>
        <v>80</v>
      </c>
      <c r="G24" s="2">
        <f t="shared" si="1"/>
        <v>92</v>
      </c>
      <c r="H24" s="2">
        <f t="shared" si="1"/>
        <v>2</v>
      </c>
      <c r="I24" s="3">
        <f t="shared" si="0"/>
        <v>0.22743682310469315</v>
      </c>
    </row>
  </sheetData>
  <mergeCells count="2">
    <mergeCell ref="A1:I1"/>
    <mergeCell ref="A24:B24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36" sqref="C36:H36"/>
    </sheetView>
  </sheetViews>
  <sheetFormatPr defaultColWidth="9.00390625" defaultRowHeight="13.5"/>
  <cols>
    <col min="1" max="1" width="11.375" style="5" customWidth="1"/>
    <col min="2" max="2" width="17.50390625" style="5" customWidth="1"/>
    <col min="3" max="9" width="11.375" style="5" customWidth="1"/>
    <col min="10" max="16384" width="9.00390625" style="5" customWidth="1"/>
  </cols>
  <sheetData>
    <row r="1" spans="1:9" ht="18.75" customHeight="1">
      <c r="A1" s="11" t="s">
        <v>306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4" t="s">
        <v>299</v>
      </c>
      <c r="B2" s="2" t="s">
        <v>298</v>
      </c>
      <c r="C2" s="4" t="s">
        <v>2</v>
      </c>
      <c r="D2" s="4" t="s">
        <v>3</v>
      </c>
      <c r="E2" s="4" t="s">
        <v>4</v>
      </c>
      <c r="F2" s="4" t="s">
        <v>0</v>
      </c>
      <c r="G2" s="4" t="s">
        <v>1</v>
      </c>
      <c r="H2" s="4" t="s">
        <v>5</v>
      </c>
      <c r="I2" s="4" t="s">
        <v>6</v>
      </c>
    </row>
    <row r="3" spans="1:9" ht="18.75" customHeight="1">
      <c r="A3" s="4">
        <v>1</v>
      </c>
      <c r="B3" s="4" t="s">
        <v>114</v>
      </c>
      <c r="C3" s="4">
        <v>51</v>
      </c>
      <c r="D3" s="4">
        <v>39</v>
      </c>
      <c r="E3" s="4">
        <v>16</v>
      </c>
      <c r="F3" s="4">
        <v>10</v>
      </c>
      <c r="G3" s="4">
        <v>10</v>
      </c>
      <c r="H3" s="4">
        <v>4</v>
      </c>
      <c r="I3" s="6">
        <f aca="true" t="shared" si="0" ref="I3:I36">E3/D3</f>
        <v>0.41025641025641024</v>
      </c>
    </row>
    <row r="4" spans="1:9" ht="18.75" customHeight="1">
      <c r="A4" s="4">
        <v>2</v>
      </c>
      <c r="B4" s="4" t="s">
        <v>115</v>
      </c>
      <c r="C4" s="4">
        <v>50</v>
      </c>
      <c r="D4" s="4">
        <v>43</v>
      </c>
      <c r="E4" s="4">
        <v>14</v>
      </c>
      <c r="F4" s="4">
        <v>4</v>
      </c>
      <c r="G4" s="4">
        <v>10</v>
      </c>
      <c r="H4" s="4">
        <v>0</v>
      </c>
      <c r="I4" s="6">
        <f t="shared" si="0"/>
        <v>0.32558139534883723</v>
      </c>
    </row>
    <row r="5" spans="1:9" ht="18.75" customHeight="1">
      <c r="A5" s="4">
        <v>3</v>
      </c>
      <c r="B5" s="4" t="s">
        <v>118</v>
      </c>
      <c r="C5" s="4">
        <v>46</v>
      </c>
      <c r="D5" s="4">
        <v>42</v>
      </c>
      <c r="E5" s="4">
        <v>8</v>
      </c>
      <c r="F5" s="4">
        <v>5</v>
      </c>
      <c r="G5" s="4">
        <v>4</v>
      </c>
      <c r="H5" s="4">
        <v>0</v>
      </c>
      <c r="I5" s="6">
        <f t="shared" si="0"/>
        <v>0.19047619047619047</v>
      </c>
    </row>
    <row r="6" spans="1:9" ht="18.75" customHeight="1">
      <c r="A6" s="4">
        <v>4</v>
      </c>
      <c r="B6" s="4" t="s">
        <v>113</v>
      </c>
      <c r="C6" s="4">
        <v>37</v>
      </c>
      <c r="D6" s="4">
        <v>31</v>
      </c>
      <c r="E6" s="4">
        <v>5</v>
      </c>
      <c r="F6" s="4">
        <v>5</v>
      </c>
      <c r="G6" s="4">
        <v>0</v>
      </c>
      <c r="H6" s="4">
        <v>0</v>
      </c>
      <c r="I6" s="6">
        <f t="shared" si="0"/>
        <v>0.16129032258064516</v>
      </c>
    </row>
    <row r="7" spans="1:9" ht="18.75" customHeight="1">
      <c r="A7" s="4">
        <v>5</v>
      </c>
      <c r="B7" s="4" t="s">
        <v>250</v>
      </c>
      <c r="C7" s="4">
        <v>35</v>
      </c>
      <c r="D7" s="4">
        <v>32</v>
      </c>
      <c r="E7" s="4">
        <v>4</v>
      </c>
      <c r="F7" s="4">
        <v>4</v>
      </c>
      <c r="G7" s="4">
        <v>3</v>
      </c>
      <c r="H7" s="4">
        <v>0</v>
      </c>
      <c r="I7" s="6">
        <f t="shared" si="0"/>
        <v>0.125</v>
      </c>
    </row>
    <row r="8" spans="1:9" ht="18.75" customHeight="1">
      <c r="A8" s="4">
        <v>6</v>
      </c>
      <c r="B8" s="4" t="s">
        <v>119</v>
      </c>
      <c r="C8" s="4">
        <v>30</v>
      </c>
      <c r="D8" s="4">
        <v>25</v>
      </c>
      <c r="E8" s="4">
        <v>7</v>
      </c>
      <c r="F8" s="4">
        <v>5</v>
      </c>
      <c r="G8" s="4">
        <v>2</v>
      </c>
      <c r="H8" s="4">
        <v>0</v>
      </c>
      <c r="I8" s="6">
        <f t="shared" si="0"/>
        <v>0.28</v>
      </c>
    </row>
    <row r="9" spans="1:9" ht="18.75" customHeight="1">
      <c r="A9" s="4">
        <v>7</v>
      </c>
      <c r="B9" s="4" t="s">
        <v>121</v>
      </c>
      <c r="C9" s="4">
        <v>27</v>
      </c>
      <c r="D9" s="4">
        <v>24</v>
      </c>
      <c r="E9" s="4">
        <v>6</v>
      </c>
      <c r="F9" s="4">
        <v>1</v>
      </c>
      <c r="G9" s="4">
        <v>3</v>
      </c>
      <c r="H9" s="4">
        <v>0</v>
      </c>
      <c r="I9" s="6">
        <f t="shared" si="0"/>
        <v>0.25</v>
      </c>
    </row>
    <row r="10" spans="1:9" ht="18.75" customHeight="1">
      <c r="A10" s="4">
        <v>8</v>
      </c>
      <c r="B10" s="4" t="s">
        <v>252</v>
      </c>
      <c r="C10" s="4">
        <v>25</v>
      </c>
      <c r="D10" s="4">
        <v>20</v>
      </c>
      <c r="E10" s="4">
        <v>4</v>
      </c>
      <c r="F10" s="4">
        <v>2</v>
      </c>
      <c r="G10" s="4">
        <v>4</v>
      </c>
      <c r="H10" s="4">
        <v>0</v>
      </c>
      <c r="I10" s="6">
        <f t="shared" si="0"/>
        <v>0.2</v>
      </c>
    </row>
    <row r="11" spans="1:9" ht="18.75" customHeight="1">
      <c r="A11" s="4">
        <v>9</v>
      </c>
      <c r="B11" s="4" t="s">
        <v>123</v>
      </c>
      <c r="C11" s="4">
        <v>25</v>
      </c>
      <c r="D11" s="4">
        <v>19</v>
      </c>
      <c r="E11" s="4">
        <v>3</v>
      </c>
      <c r="F11" s="4">
        <v>1</v>
      </c>
      <c r="G11" s="4">
        <v>0</v>
      </c>
      <c r="H11" s="4">
        <v>0</v>
      </c>
      <c r="I11" s="6">
        <f t="shared" si="0"/>
        <v>0.15789473684210525</v>
      </c>
    </row>
    <row r="12" spans="1:9" ht="18.75" customHeight="1">
      <c r="A12" s="4">
        <v>10</v>
      </c>
      <c r="B12" s="4" t="s">
        <v>251</v>
      </c>
      <c r="C12" s="4">
        <v>23</v>
      </c>
      <c r="D12" s="4">
        <v>22</v>
      </c>
      <c r="E12" s="4">
        <v>1</v>
      </c>
      <c r="F12" s="4">
        <v>0</v>
      </c>
      <c r="G12" s="4">
        <v>2</v>
      </c>
      <c r="H12" s="4">
        <v>0</v>
      </c>
      <c r="I12" s="6">
        <f t="shared" si="0"/>
        <v>0.045454545454545456</v>
      </c>
    </row>
    <row r="13" spans="1:9" ht="18.75" customHeight="1">
      <c r="A13" s="4">
        <v>11</v>
      </c>
      <c r="B13" s="4" t="s">
        <v>246</v>
      </c>
      <c r="C13" s="4">
        <v>21</v>
      </c>
      <c r="D13" s="4">
        <v>21</v>
      </c>
      <c r="E13" s="4">
        <v>5</v>
      </c>
      <c r="F13" s="4">
        <v>0</v>
      </c>
      <c r="G13" s="4">
        <v>1</v>
      </c>
      <c r="H13" s="4">
        <v>0</v>
      </c>
      <c r="I13" s="6">
        <f t="shared" si="0"/>
        <v>0.23809523809523808</v>
      </c>
    </row>
    <row r="14" spans="1:9" ht="18.75" customHeight="1">
      <c r="A14" s="4">
        <v>12</v>
      </c>
      <c r="B14" s="4" t="s">
        <v>241</v>
      </c>
      <c r="C14" s="4">
        <v>21</v>
      </c>
      <c r="D14" s="4">
        <v>18</v>
      </c>
      <c r="E14" s="4">
        <v>2</v>
      </c>
      <c r="F14" s="4">
        <v>1</v>
      </c>
      <c r="G14" s="4">
        <v>1</v>
      </c>
      <c r="H14" s="4">
        <v>0</v>
      </c>
      <c r="I14" s="6">
        <f t="shared" si="0"/>
        <v>0.1111111111111111</v>
      </c>
    </row>
    <row r="15" spans="1:9" ht="18.75" customHeight="1">
      <c r="A15" s="4">
        <v>13</v>
      </c>
      <c r="B15" s="4" t="s">
        <v>120</v>
      </c>
      <c r="C15" s="4">
        <v>18</v>
      </c>
      <c r="D15" s="4">
        <v>16</v>
      </c>
      <c r="E15" s="4">
        <v>2</v>
      </c>
      <c r="F15" s="4">
        <v>1</v>
      </c>
      <c r="G15" s="4">
        <v>0</v>
      </c>
      <c r="H15" s="4">
        <v>0</v>
      </c>
      <c r="I15" s="6">
        <f t="shared" si="0"/>
        <v>0.125</v>
      </c>
    </row>
    <row r="16" spans="1:9" ht="18.75" customHeight="1">
      <c r="A16" s="4">
        <v>14</v>
      </c>
      <c r="B16" s="4" t="s">
        <v>122</v>
      </c>
      <c r="C16" s="4">
        <v>10</v>
      </c>
      <c r="D16" s="4">
        <v>10</v>
      </c>
      <c r="E16" s="4">
        <v>4</v>
      </c>
      <c r="F16" s="4">
        <v>0</v>
      </c>
      <c r="G16" s="4">
        <v>2</v>
      </c>
      <c r="H16" s="4">
        <v>0</v>
      </c>
      <c r="I16" s="6">
        <f t="shared" si="0"/>
        <v>0.4</v>
      </c>
    </row>
    <row r="17" spans="1:9" ht="18.75" customHeight="1">
      <c r="A17" s="4">
        <v>15</v>
      </c>
      <c r="B17" s="4" t="s">
        <v>242</v>
      </c>
      <c r="C17" s="4">
        <v>10</v>
      </c>
      <c r="D17" s="4">
        <v>10</v>
      </c>
      <c r="E17" s="4">
        <v>2</v>
      </c>
      <c r="F17" s="4">
        <v>2</v>
      </c>
      <c r="G17" s="4">
        <v>1</v>
      </c>
      <c r="H17" s="4">
        <v>0</v>
      </c>
      <c r="I17" s="6">
        <f t="shared" si="0"/>
        <v>0.2</v>
      </c>
    </row>
    <row r="18" spans="1:9" ht="18.75" customHeight="1">
      <c r="A18" s="4">
        <v>16</v>
      </c>
      <c r="B18" s="4" t="s">
        <v>254</v>
      </c>
      <c r="C18" s="4">
        <v>9</v>
      </c>
      <c r="D18" s="4">
        <v>8</v>
      </c>
      <c r="E18" s="4">
        <v>2</v>
      </c>
      <c r="F18" s="4">
        <v>0</v>
      </c>
      <c r="G18" s="4">
        <v>0</v>
      </c>
      <c r="H18" s="4">
        <v>0</v>
      </c>
      <c r="I18" s="6">
        <f t="shared" si="0"/>
        <v>0.25</v>
      </c>
    </row>
    <row r="19" spans="1:9" ht="18.75" customHeight="1">
      <c r="A19" s="4">
        <v>17</v>
      </c>
      <c r="B19" s="4" t="s">
        <v>253</v>
      </c>
      <c r="C19" s="4">
        <v>8</v>
      </c>
      <c r="D19" s="4">
        <v>8</v>
      </c>
      <c r="E19" s="4">
        <v>0</v>
      </c>
      <c r="F19" s="4">
        <v>0</v>
      </c>
      <c r="G19" s="4">
        <v>0</v>
      </c>
      <c r="H19" s="4">
        <v>0</v>
      </c>
      <c r="I19" s="6">
        <f t="shared" si="0"/>
        <v>0</v>
      </c>
    </row>
    <row r="20" spans="1:9" ht="18.75" customHeight="1">
      <c r="A20" s="4">
        <v>18</v>
      </c>
      <c r="B20" s="4" t="s">
        <v>242</v>
      </c>
      <c r="C20" s="4">
        <v>7</v>
      </c>
      <c r="D20" s="4">
        <v>7</v>
      </c>
      <c r="E20" s="4">
        <v>1</v>
      </c>
      <c r="F20" s="4">
        <v>1</v>
      </c>
      <c r="G20" s="4">
        <v>2</v>
      </c>
      <c r="H20" s="4">
        <v>0</v>
      </c>
      <c r="I20" s="6">
        <f t="shared" si="0"/>
        <v>0.14285714285714285</v>
      </c>
    </row>
    <row r="21" spans="1:9" ht="18.75" customHeight="1">
      <c r="A21" s="4">
        <v>19</v>
      </c>
      <c r="B21" s="4" t="s">
        <v>256</v>
      </c>
      <c r="C21" s="4">
        <v>6</v>
      </c>
      <c r="D21" s="4">
        <v>5</v>
      </c>
      <c r="E21" s="4">
        <v>2</v>
      </c>
      <c r="F21" s="4">
        <v>0</v>
      </c>
      <c r="G21" s="4">
        <v>0</v>
      </c>
      <c r="H21" s="4">
        <v>0</v>
      </c>
      <c r="I21" s="6">
        <f t="shared" si="0"/>
        <v>0.4</v>
      </c>
    </row>
    <row r="22" spans="1:9" ht="18.75" customHeight="1">
      <c r="A22" s="4">
        <v>20</v>
      </c>
      <c r="B22" s="4" t="s">
        <v>116</v>
      </c>
      <c r="C22" s="4">
        <v>6</v>
      </c>
      <c r="D22" s="4">
        <v>6</v>
      </c>
      <c r="E22" s="4">
        <v>2</v>
      </c>
      <c r="F22" s="4">
        <v>1</v>
      </c>
      <c r="G22" s="4">
        <v>1</v>
      </c>
      <c r="H22" s="4">
        <v>0</v>
      </c>
      <c r="I22" s="6">
        <f t="shared" si="0"/>
        <v>0.3333333333333333</v>
      </c>
    </row>
    <row r="23" spans="1:9" ht="18.75" customHeight="1">
      <c r="A23" s="4">
        <v>21</v>
      </c>
      <c r="B23" s="4" t="s">
        <v>112</v>
      </c>
      <c r="C23" s="4">
        <v>6</v>
      </c>
      <c r="D23" s="4">
        <v>4</v>
      </c>
      <c r="E23" s="4">
        <v>0</v>
      </c>
      <c r="F23" s="4">
        <v>0</v>
      </c>
      <c r="G23" s="4">
        <v>1</v>
      </c>
      <c r="H23" s="4">
        <v>0</v>
      </c>
      <c r="I23" s="6">
        <f t="shared" si="0"/>
        <v>0</v>
      </c>
    </row>
    <row r="24" spans="1:9" ht="18.75" customHeight="1">
      <c r="A24" s="4">
        <v>22</v>
      </c>
      <c r="B24" s="4" t="s">
        <v>245</v>
      </c>
      <c r="C24" s="4">
        <v>5</v>
      </c>
      <c r="D24" s="4">
        <v>5</v>
      </c>
      <c r="E24" s="4">
        <v>0</v>
      </c>
      <c r="F24" s="4">
        <v>0</v>
      </c>
      <c r="G24" s="4">
        <v>1</v>
      </c>
      <c r="H24" s="4">
        <v>0</v>
      </c>
      <c r="I24" s="6">
        <f t="shared" si="0"/>
        <v>0</v>
      </c>
    </row>
    <row r="25" spans="1:9" ht="18.75" customHeight="1">
      <c r="A25" s="4">
        <v>23</v>
      </c>
      <c r="B25" s="4" t="s">
        <v>117</v>
      </c>
      <c r="C25" s="4">
        <v>4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6">
        <f t="shared" si="0"/>
        <v>0</v>
      </c>
    </row>
    <row r="26" spans="1:9" ht="18.75" customHeight="1">
      <c r="A26" s="4">
        <v>24</v>
      </c>
      <c r="B26" s="4" t="s">
        <v>247</v>
      </c>
      <c r="C26" s="4">
        <v>4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6">
        <f t="shared" si="0"/>
        <v>0</v>
      </c>
    </row>
    <row r="27" spans="1:9" ht="18.75" customHeight="1">
      <c r="A27" s="4">
        <v>25</v>
      </c>
      <c r="B27" s="4" t="s">
        <v>243</v>
      </c>
      <c r="C27" s="4">
        <v>3</v>
      </c>
      <c r="D27" s="4">
        <v>3</v>
      </c>
      <c r="E27" s="4">
        <v>0</v>
      </c>
      <c r="F27" s="4">
        <v>1</v>
      </c>
      <c r="G27" s="4">
        <v>0</v>
      </c>
      <c r="H27" s="4">
        <v>0</v>
      </c>
      <c r="I27" s="6">
        <f t="shared" si="0"/>
        <v>0</v>
      </c>
    </row>
    <row r="28" spans="1:9" ht="18.75" customHeight="1">
      <c r="A28" s="4">
        <v>26</v>
      </c>
      <c r="B28" s="4" t="s">
        <v>244</v>
      </c>
      <c r="C28" s="4">
        <v>3</v>
      </c>
      <c r="D28" s="4">
        <v>1</v>
      </c>
      <c r="E28" s="4">
        <v>0</v>
      </c>
      <c r="F28" s="4">
        <v>0</v>
      </c>
      <c r="G28" s="4">
        <v>1</v>
      </c>
      <c r="H28" s="4">
        <v>0</v>
      </c>
      <c r="I28" s="6">
        <f t="shared" si="0"/>
        <v>0</v>
      </c>
    </row>
    <row r="29" spans="1:9" ht="18.75" customHeight="1">
      <c r="A29" s="4">
        <v>27</v>
      </c>
      <c r="B29" s="4" t="s">
        <v>255</v>
      </c>
      <c r="C29" s="4">
        <v>2</v>
      </c>
      <c r="D29" s="4">
        <v>2</v>
      </c>
      <c r="E29" s="4">
        <v>1</v>
      </c>
      <c r="F29" s="4">
        <v>0</v>
      </c>
      <c r="G29" s="4">
        <v>0</v>
      </c>
      <c r="H29" s="4">
        <v>0</v>
      </c>
      <c r="I29" s="6">
        <f t="shared" si="0"/>
        <v>0.5</v>
      </c>
    </row>
    <row r="30" spans="1:9" ht="18.75" customHeight="1">
      <c r="A30" s="4">
        <v>28</v>
      </c>
      <c r="B30" s="4" t="s">
        <v>258</v>
      </c>
      <c r="C30" s="4">
        <v>2</v>
      </c>
      <c r="D30" s="4">
        <v>2</v>
      </c>
      <c r="E30" s="4">
        <v>0</v>
      </c>
      <c r="F30" s="4">
        <v>0</v>
      </c>
      <c r="G30" s="4">
        <v>0</v>
      </c>
      <c r="H30" s="4">
        <v>0</v>
      </c>
      <c r="I30" s="6">
        <f t="shared" si="0"/>
        <v>0</v>
      </c>
    </row>
    <row r="31" spans="1:9" ht="18.75" customHeight="1">
      <c r="A31" s="4">
        <v>29</v>
      </c>
      <c r="B31" s="4" t="s">
        <v>259</v>
      </c>
      <c r="C31" s="4">
        <v>2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6">
        <f t="shared" si="0"/>
        <v>0</v>
      </c>
    </row>
    <row r="32" spans="1:9" ht="18.75" customHeight="1">
      <c r="A32" s="4">
        <v>30</v>
      </c>
      <c r="B32" s="4" t="s">
        <v>260</v>
      </c>
      <c r="C32" s="4">
        <v>2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6">
        <f t="shared" si="0"/>
        <v>0</v>
      </c>
    </row>
    <row r="33" spans="1:9" ht="18.75" customHeight="1">
      <c r="A33" s="4">
        <v>31</v>
      </c>
      <c r="B33" s="4" t="s">
        <v>257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8" t="s">
        <v>302</v>
      </c>
    </row>
    <row r="34" spans="1:9" ht="18.75" customHeight="1">
      <c r="A34" s="4">
        <v>32</v>
      </c>
      <c r="B34" s="4" t="s">
        <v>248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6">
        <f t="shared" si="0"/>
        <v>0</v>
      </c>
    </row>
    <row r="35" spans="1:9" ht="18.75" customHeight="1">
      <c r="A35" s="4">
        <v>33</v>
      </c>
      <c r="B35" s="4" t="s">
        <v>249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6">
        <f t="shared" si="0"/>
        <v>0</v>
      </c>
    </row>
    <row r="36" spans="1:9" s="1" customFormat="1" ht="18.75" customHeight="1">
      <c r="A36" s="9" t="s">
        <v>300</v>
      </c>
      <c r="B36" s="9"/>
      <c r="C36" s="2">
        <f aca="true" t="shared" si="1" ref="C36:H36">SUM(C3:C35)</f>
        <v>501</v>
      </c>
      <c r="D36" s="2">
        <f t="shared" si="1"/>
        <v>433</v>
      </c>
      <c r="E36" s="2">
        <f t="shared" si="1"/>
        <v>91</v>
      </c>
      <c r="F36" s="2">
        <f t="shared" si="1"/>
        <v>44</v>
      </c>
      <c r="G36" s="2">
        <f t="shared" si="1"/>
        <v>49</v>
      </c>
      <c r="H36" s="2">
        <f t="shared" si="1"/>
        <v>4</v>
      </c>
      <c r="I36" s="3">
        <f t="shared" si="0"/>
        <v>0.21016166281755197</v>
      </c>
    </row>
  </sheetData>
  <mergeCells count="2">
    <mergeCell ref="A1:I1"/>
    <mergeCell ref="A36:B36"/>
  </mergeCells>
  <printOptions/>
  <pageMargins left="0.3" right="0.2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カーセンス泉北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財藤　和喜男</dc:creator>
  <cp:keywords/>
  <dc:description/>
  <cp:lastModifiedBy>arisue</cp:lastModifiedBy>
  <cp:lastPrinted>2006-09-05T00:26:35Z</cp:lastPrinted>
  <dcterms:created xsi:type="dcterms:W3CDTF">2001-05-02T07:49:51Z</dcterms:created>
  <dcterms:modified xsi:type="dcterms:W3CDTF">2009-10-15T13:37:31Z</dcterms:modified>
  <cp:category/>
  <cp:version/>
  <cp:contentType/>
  <cp:contentStatus/>
</cp:coreProperties>
</file>