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tabRatio="825" activeTab="17"/>
  </bookViews>
  <sheets>
    <sheet name="バンブス" sheetId="1" r:id="rId1"/>
    <sheet name="crows" sheetId="2" r:id="rId2"/>
    <sheet name="HK" sheetId="3" r:id="rId3"/>
    <sheet name="レッド" sheetId="4" r:id="rId4"/>
    <sheet name="いずみ" sheetId="5" r:id="rId5"/>
    <sheet name="Red's" sheetId="6" r:id="rId6"/>
    <sheet name="netz" sheetId="7" r:id="rId7"/>
    <sheet name="住之江" sheetId="8" r:id="rId8"/>
    <sheet name="タイヨー" sheetId="9" r:id="rId9"/>
    <sheet name="新大阪" sheetId="10" r:id="rId10"/>
    <sheet name="Metal" sheetId="11" r:id="rId11"/>
    <sheet name="オアシス" sheetId="12" r:id="rId12"/>
    <sheet name="ファルコン" sheetId="13" r:id="rId13"/>
    <sheet name="ビッグ" sheetId="14" r:id="rId14"/>
    <sheet name="ハイスポ" sheetId="15" r:id="rId15"/>
    <sheet name="Respect" sheetId="16" r:id="rId16"/>
    <sheet name="針中野" sheetId="17" r:id="rId17"/>
    <sheet name="KFC" sheetId="18" r:id="rId18"/>
  </sheets>
  <definedNames/>
  <calcPr fullCalcOnLoad="1"/>
</workbook>
</file>

<file path=xl/sharedStrings.xml><?xml version="1.0" encoding="utf-8"?>
<sst xmlns="http://schemas.openxmlformats.org/spreadsheetml/2006/main" count="1018" uniqueCount="396">
  <si>
    <t>打点</t>
  </si>
  <si>
    <t>盗塁</t>
  </si>
  <si>
    <t>名　前</t>
  </si>
  <si>
    <t>打席</t>
  </si>
  <si>
    <t>打数</t>
  </si>
  <si>
    <t>安打</t>
  </si>
  <si>
    <t>本塁打</t>
  </si>
  <si>
    <t>打率</t>
  </si>
  <si>
    <t>岡　田</t>
  </si>
  <si>
    <t>松　本</t>
  </si>
  <si>
    <t>チーム名</t>
  </si>
  <si>
    <t>チーム計</t>
  </si>
  <si>
    <t>安　東</t>
  </si>
  <si>
    <t>小　西</t>
  </si>
  <si>
    <t>奥　田</t>
  </si>
  <si>
    <t>木　葉</t>
  </si>
  <si>
    <t>篠　本</t>
  </si>
  <si>
    <t>佐　野</t>
  </si>
  <si>
    <t>木　村</t>
  </si>
  <si>
    <t>横　手</t>
  </si>
  <si>
    <t>平　田</t>
  </si>
  <si>
    <t>榮　口</t>
  </si>
  <si>
    <t>中　道</t>
  </si>
  <si>
    <t>仲</t>
  </si>
  <si>
    <t>木地谷</t>
  </si>
  <si>
    <t>酒　井</t>
  </si>
  <si>
    <t>脇　田</t>
  </si>
  <si>
    <t>Netz</t>
  </si>
  <si>
    <t>西　岡</t>
  </si>
  <si>
    <t>山本（星）</t>
  </si>
  <si>
    <t>長　田</t>
  </si>
  <si>
    <t>古　川</t>
  </si>
  <si>
    <t>島　田</t>
  </si>
  <si>
    <t>石　川</t>
  </si>
  <si>
    <t>今　西</t>
  </si>
  <si>
    <t>日　裏</t>
  </si>
  <si>
    <t>大　成</t>
  </si>
  <si>
    <t>北　脇</t>
  </si>
  <si>
    <t>荒　谷</t>
  </si>
  <si>
    <t>嶋</t>
  </si>
  <si>
    <t>横　尾</t>
  </si>
  <si>
    <t>関　内</t>
  </si>
  <si>
    <t>宮本（元）</t>
  </si>
  <si>
    <t>山本（新）</t>
  </si>
  <si>
    <t>住之江</t>
  </si>
  <si>
    <t>藤　田</t>
  </si>
  <si>
    <t>谷本（達）</t>
  </si>
  <si>
    <t>辻</t>
  </si>
  <si>
    <t>鷲　尾</t>
  </si>
  <si>
    <t>北　野</t>
  </si>
  <si>
    <t>紙　谷</t>
  </si>
  <si>
    <t>藤　井</t>
  </si>
  <si>
    <t>谷　口</t>
  </si>
  <si>
    <t>加　藤</t>
  </si>
  <si>
    <t>桑　原</t>
  </si>
  <si>
    <t>篠　原</t>
  </si>
  <si>
    <t>谷本（貴）</t>
  </si>
  <si>
    <t>清　水</t>
  </si>
  <si>
    <t>阿　部</t>
  </si>
  <si>
    <t>赤　嶺</t>
  </si>
  <si>
    <t>岩　坂</t>
  </si>
  <si>
    <t>吉　田</t>
  </si>
  <si>
    <t>老　田</t>
  </si>
  <si>
    <t>西　川</t>
  </si>
  <si>
    <t>上　森</t>
  </si>
  <si>
    <t>阪　田</t>
  </si>
  <si>
    <t>松　野</t>
  </si>
  <si>
    <t>玉　川</t>
  </si>
  <si>
    <t>小　山</t>
  </si>
  <si>
    <t>神　田</t>
  </si>
  <si>
    <t>大　町</t>
  </si>
  <si>
    <t>富　岡</t>
  </si>
  <si>
    <t>足　達</t>
  </si>
  <si>
    <t>伊　藤</t>
  </si>
  <si>
    <t>大　津</t>
  </si>
  <si>
    <t>吉　川</t>
  </si>
  <si>
    <t>長　坂</t>
  </si>
  <si>
    <t>小　幡</t>
  </si>
  <si>
    <t>土　田</t>
  </si>
  <si>
    <t>和　田</t>
  </si>
  <si>
    <t>朝　間</t>
  </si>
  <si>
    <t>増　田</t>
  </si>
  <si>
    <t>印　南</t>
  </si>
  <si>
    <t>柏　木</t>
  </si>
  <si>
    <t>田　中</t>
  </si>
  <si>
    <t>木　山</t>
  </si>
  <si>
    <t>宮　本</t>
  </si>
  <si>
    <t>松　田</t>
  </si>
  <si>
    <t>前　川</t>
  </si>
  <si>
    <t>金　本</t>
  </si>
  <si>
    <t>杉　本</t>
  </si>
  <si>
    <t>山　崎</t>
  </si>
  <si>
    <t>山　本</t>
  </si>
  <si>
    <t>谷　本</t>
  </si>
  <si>
    <t>浜　橋</t>
  </si>
  <si>
    <t>氏　平</t>
  </si>
  <si>
    <t>竹　中</t>
  </si>
  <si>
    <t>福　田</t>
  </si>
  <si>
    <t>大　谷</t>
  </si>
  <si>
    <t>川　端</t>
  </si>
  <si>
    <t>南　問</t>
  </si>
  <si>
    <t>松　山</t>
  </si>
  <si>
    <t>片　山</t>
  </si>
  <si>
    <t>阪　本</t>
  </si>
  <si>
    <t>小　柳</t>
  </si>
  <si>
    <t>白　江</t>
  </si>
  <si>
    <t>米</t>
  </si>
  <si>
    <t>久保田</t>
  </si>
  <si>
    <t>北　浦</t>
  </si>
  <si>
    <t>城　下</t>
  </si>
  <si>
    <t>山下（貴）</t>
  </si>
  <si>
    <t>西　浦</t>
  </si>
  <si>
    <t>藤　崎</t>
  </si>
  <si>
    <t>才　納</t>
  </si>
  <si>
    <t>泉　元</t>
  </si>
  <si>
    <t>山下（雄）</t>
  </si>
  <si>
    <t>藤　原</t>
  </si>
  <si>
    <t>石　野</t>
  </si>
  <si>
    <t>福　本</t>
  </si>
  <si>
    <t>手　島</t>
  </si>
  <si>
    <t>樫　木</t>
  </si>
  <si>
    <t>山本（辰）</t>
  </si>
  <si>
    <t>飛　山</t>
  </si>
  <si>
    <t>小　野</t>
  </si>
  <si>
    <t>和　泉</t>
  </si>
  <si>
    <t>森　下</t>
  </si>
  <si>
    <t>中　谷</t>
  </si>
  <si>
    <t>吉　岡</t>
  </si>
  <si>
    <t>阪</t>
  </si>
  <si>
    <t>東</t>
  </si>
  <si>
    <t>森　口</t>
  </si>
  <si>
    <t>中　村</t>
  </si>
  <si>
    <t>浅　田</t>
  </si>
  <si>
    <t>松　井</t>
  </si>
  <si>
    <t>鈴　木</t>
  </si>
  <si>
    <t>林</t>
  </si>
  <si>
    <t>大　崎</t>
  </si>
  <si>
    <t>太　田</t>
  </si>
  <si>
    <t>西　橋</t>
  </si>
  <si>
    <t>谷</t>
  </si>
  <si>
    <t>大　賀</t>
  </si>
  <si>
    <t>末　吉</t>
  </si>
  <si>
    <t>金　城</t>
  </si>
  <si>
    <t>高　瀬</t>
  </si>
  <si>
    <t>上　村</t>
  </si>
  <si>
    <t>中　西</t>
  </si>
  <si>
    <t>藤　本</t>
  </si>
  <si>
    <t>寺　井</t>
  </si>
  <si>
    <t>斉　藤</t>
  </si>
  <si>
    <t>平　山</t>
  </si>
  <si>
    <t>西　住</t>
  </si>
  <si>
    <t>石　塚</t>
  </si>
  <si>
    <t>有　末</t>
  </si>
  <si>
    <t>河　岸</t>
  </si>
  <si>
    <t>宮　崎</t>
  </si>
  <si>
    <t>須　藤</t>
  </si>
  <si>
    <t>青木（亮）</t>
  </si>
  <si>
    <t>住　岡</t>
  </si>
  <si>
    <t>米　田</t>
  </si>
  <si>
    <t>白小路</t>
  </si>
  <si>
    <t>多　田</t>
  </si>
  <si>
    <t>多　賀</t>
  </si>
  <si>
    <t>岩　井</t>
  </si>
  <si>
    <t>波　戸</t>
  </si>
  <si>
    <t>内　田</t>
  </si>
  <si>
    <t>叶</t>
  </si>
  <si>
    <t>和　家</t>
  </si>
  <si>
    <t>根　岸</t>
  </si>
  <si>
    <t>尾　田</t>
  </si>
  <si>
    <t>川　田</t>
  </si>
  <si>
    <t>尾　崎</t>
  </si>
  <si>
    <t>福　武</t>
  </si>
  <si>
    <t>安　藤</t>
  </si>
  <si>
    <t>兵　本</t>
  </si>
  <si>
    <t>京　谷</t>
  </si>
  <si>
    <t>大　島</t>
  </si>
  <si>
    <t>浜　田</t>
  </si>
  <si>
    <t>枡　田</t>
  </si>
  <si>
    <t>織　田</t>
  </si>
  <si>
    <t>近　藤</t>
  </si>
  <si>
    <t>小　沢</t>
  </si>
  <si>
    <t>濱　村</t>
  </si>
  <si>
    <t>井　上</t>
  </si>
  <si>
    <t>藤　川</t>
  </si>
  <si>
    <t>川本（直）</t>
  </si>
  <si>
    <t>高　木</t>
  </si>
  <si>
    <t>関　本</t>
  </si>
  <si>
    <t>赤　穴</t>
  </si>
  <si>
    <t>榎　田</t>
  </si>
  <si>
    <t>川本（晃）</t>
  </si>
  <si>
    <t>柏　井</t>
  </si>
  <si>
    <t>西　森</t>
  </si>
  <si>
    <t>渡　辺</t>
  </si>
  <si>
    <t>橋　本</t>
  </si>
  <si>
    <t>山　口</t>
  </si>
  <si>
    <t>鶴　園</t>
  </si>
  <si>
    <t>井　藤</t>
  </si>
  <si>
    <t>雲　戸</t>
  </si>
  <si>
    <t>北　畠</t>
  </si>
  <si>
    <t>辻　野</t>
  </si>
  <si>
    <t>豊　田</t>
  </si>
  <si>
    <t>倉　本</t>
  </si>
  <si>
    <t>瀬　口</t>
  </si>
  <si>
    <t>福　島</t>
  </si>
  <si>
    <t>中　野</t>
  </si>
  <si>
    <t>大　村</t>
  </si>
  <si>
    <t>小林（昌）</t>
  </si>
  <si>
    <t>佐　藤</t>
  </si>
  <si>
    <t>岡　本</t>
  </si>
  <si>
    <t>迫　田</t>
  </si>
  <si>
    <t>生駒（友）</t>
  </si>
  <si>
    <t>阪　口</t>
  </si>
  <si>
    <t>社</t>
  </si>
  <si>
    <t>延　原</t>
  </si>
  <si>
    <t>竹　馬</t>
  </si>
  <si>
    <t>生駒（貴）</t>
  </si>
  <si>
    <t>村　岡</t>
  </si>
  <si>
    <t>平　松</t>
  </si>
  <si>
    <t>中宇地</t>
  </si>
  <si>
    <t>河　合</t>
  </si>
  <si>
    <t>川島（啓）</t>
  </si>
  <si>
    <t>戸　田</t>
  </si>
  <si>
    <t>澤</t>
  </si>
  <si>
    <t>越　智</t>
  </si>
  <si>
    <t>吉　野</t>
  </si>
  <si>
    <t>柴　田</t>
  </si>
  <si>
    <t>安　井</t>
  </si>
  <si>
    <t>泉</t>
  </si>
  <si>
    <t>隅　田</t>
  </si>
  <si>
    <t>田　川</t>
  </si>
  <si>
    <t>上　谷</t>
  </si>
  <si>
    <t>塚</t>
  </si>
  <si>
    <t>本　田</t>
  </si>
  <si>
    <t>鶴　田</t>
  </si>
  <si>
    <t>川島（芙）</t>
  </si>
  <si>
    <t>高　原</t>
  </si>
  <si>
    <t>小　森</t>
  </si>
  <si>
    <t>新　井</t>
  </si>
  <si>
    <t>藤原（孝）</t>
  </si>
  <si>
    <t>佐々木</t>
  </si>
  <si>
    <t>三田村</t>
  </si>
  <si>
    <t>有　吉</t>
  </si>
  <si>
    <t>一　柳</t>
  </si>
  <si>
    <t>水　山</t>
  </si>
  <si>
    <t>藤原（瞳）</t>
  </si>
  <si>
    <t>小　田</t>
  </si>
  <si>
    <t>松　村</t>
  </si>
  <si>
    <t>古　居</t>
  </si>
  <si>
    <t>赤　井</t>
  </si>
  <si>
    <t>村　上</t>
  </si>
  <si>
    <t>下　平</t>
  </si>
  <si>
    <t>原　崎</t>
  </si>
  <si>
    <t>江　戸</t>
  </si>
  <si>
    <t>伊藤（健）</t>
  </si>
  <si>
    <t>児　島</t>
  </si>
  <si>
    <t>平　沢</t>
  </si>
  <si>
    <t>酒井（利）</t>
  </si>
  <si>
    <t>衣　川</t>
  </si>
  <si>
    <t>岡　崎</t>
  </si>
  <si>
    <t>田　島</t>
  </si>
  <si>
    <t>西　沢</t>
  </si>
  <si>
    <t>石　崎</t>
  </si>
  <si>
    <t>赤　松</t>
  </si>
  <si>
    <t>木　戸</t>
  </si>
  <si>
    <t>扇</t>
  </si>
  <si>
    <t>酒井（政）</t>
  </si>
  <si>
    <t>嶋　川</t>
  </si>
  <si>
    <t>川　東</t>
  </si>
  <si>
    <t>広　瀬</t>
  </si>
  <si>
    <t>矢　尾</t>
  </si>
  <si>
    <t>片　岡</t>
  </si>
  <si>
    <t>曽　谷</t>
  </si>
  <si>
    <t>高　橋</t>
  </si>
  <si>
    <t>甲　斐</t>
  </si>
  <si>
    <t>川　口</t>
  </si>
  <si>
    <t>津　山</t>
  </si>
  <si>
    <t>内　原</t>
  </si>
  <si>
    <t>潮　崎</t>
  </si>
  <si>
    <t>住　田</t>
  </si>
  <si>
    <t>向</t>
  </si>
  <si>
    <t>永　瀬</t>
  </si>
  <si>
    <t>城戸崎</t>
  </si>
  <si>
    <t>後　藤</t>
  </si>
  <si>
    <t>丹　下</t>
  </si>
  <si>
    <t>谷　岡</t>
  </si>
  <si>
    <t>土　井</t>
  </si>
  <si>
    <t>西　山</t>
  </si>
  <si>
    <t>中村（新）</t>
  </si>
  <si>
    <t>清　生</t>
  </si>
  <si>
    <t>小　林</t>
  </si>
  <si>
    <t>源　野</t>
  </si>
  <si>
    <t>権　守</t>
  </si>
  <si>
    <t>宗　像</t>
  </si>
  <si>
    <t>柳井田</t>
  </si>
  <si>
    <t>中島（健）</t>
  </si>
  <si>
    <t>大　西</t>
  </si>
  <si>
    <t>鵜　飼</t>
  </si>
  <si>
    <t>中村（洋）</t>
  </si>
  <si>
    <t>伊　丹</t>
  </si>
  <si>
    <t>中島（謙）</t>
  </si>
  <si>
    <t>笹　田</t>
  </si>
  <si>
    <t>奥　本</t>
  </si>
  <si>
    <t>興　津</t>
  </si>
  <si>
    <t>照　屋</t>
  </si>
  <si>
    <t>金　銅</t>
  </si>
  <si>
    <t>田中（勉）</t>
  </si>
  <si>
    <t>井　川</t>
  </si>
  <si>
    <t>菊　池</t>
  </si>
  <si>
    <t>松　原</t>
  </si>
  <si>
    <t>市　川</t>
  </si>
  <si>
    <t>今　中</t>
  </si>
  <si>
    <t>田中（茂）</t>
  </si>
  <si>
    <t>平　井</t>
  </si>
  <si>
    <t>上　池</t>
  </si>
  <si>
    <t>中　林</t>
  </si>
  <si>
    <t>西　部</t>
  </si>
  <si>
    <t>菊　井</t>
  </si>
  <si>
    <t>森　本</t>
  </si>
  <si>
    <t>原　田</t>
  </si>
  <si>
    <t>CROWS</t>
  </si>
  <si>
    <t>KFC</t>
  </si>
  <si>
    <t>HK</t>
  </si>
  <si>
    <t>いずみ</t>
  </si>
  <si>
    <t>オアシス</t>
  </si>
  <si>
    <t>タイヨー</t>
  </si>
  <si>
    <t>ハイスポ</t>
  </si>
  <si>
    <t>バンブス</t>
  </si>
  <si>
    <t>ファルコン</t>
  </si>
  <si>
    <t>Metal</t>
  </si>
  <si>
    <t>Respect</t>
  </si>
  <si>
    <t>Red's</t>
  </si>
  <si>
    <t>レッド</t>
  </si>
  <si>
    <t>針中野</t>
  </si>
  <si>
    <t>-</t>
  </si>
  <si>
    <t>team Netz　2009　16名</t>
  </si>
  <si>
    <t>住之江JAPAN　2009　18名</t>
  </si>
  <si>
    <t>大阪オアシス　2009　20名</t>
  </si>
  <si>
    <t>パルプンテいずみ　2009　18名</t>
  </si>
  <si>
    <t>TOYOTA HK BROTHERS　2009　13名</t>
  </si>
  <si>
    <t>KFCフェニックス 2009　43名</t>
  </si>
  <si>
    <t>CROWS 2009　21名</t>
  </si>
  <si>
    <t>タイヨーフレンズ　2009　36名</t>
  </si>
  <si>
    <t>ハイスポッティング　2009　16名</t>
  </si>
  <si>
    <t>大阪バンブス　2009　18名</t>
  </si>
  <si>
    <t>東大阪Metal Cats　2009　20名</t>
  </si>
  <si>
    <t>Respect Osaka　2009　20名</t>
  </si>
  <si>
    <t>Red's　2009　12名</t>
  </si>
  <si>
    <t>レッドソックス　2009　27名</t>
  </si>
  <si>
    <t>針中野Circle　2009　23名</t>
  </si>
  <si>
    <t>トヨタクラブ新大阪　2009　29名</t>
  </si>
  <si>
    <t>山　下</t>
  </si>
  <si>
    <t>新大阪</t>
  </si>
  <si>
    <t>大　迫</t>
  </si>
  <si>
    <t>木　下</t>
  </si>
  <si>
    <t>池　田</t>
  </si>
  <si>
    <t>野々村</t>
  </si>
  <si>
    <t>池　部</t>
  </si>
  <si>
    <t>鹿　島</t>
  </si>
  <si>
    <t>溝　畑</t>
  </si>
  <si>
    <t>中　達</t>
  </si>
  <si>
    <t>日　笠</t>
  </si>
  <si>
    <t>河　原</t>
  </si>
  <si>
    <t>岸　上</t>
  </si>
  <si>
    <t>木　谷</t>
  </si>
  <si>
    <t>渡　部</t>
  </si>
  <si>
    <t>西</t>
  </si>
  <si>
    <t>米　山</t>
  </si>
  <si>
    <t>西　原</t>
  </si>
  <si>
    <t>金　子</t>
  </si>
  <si>
    <t>大　江</t>
  </si>
  <si>
    <t>松　元</t>
  </si>
  <si>
    <t>伊　澤</t>
  </si>
  <si>
    <t>ビッグシャーク　2009　21名</t>
  </si>
  <si>
    <t>ビッグ</t>
  </si>
  <si>
    <t>ビッグ</t>
  </si>
  <si>
    <t>元　吉</t>
  </si>
  <si>
    <t>奥　澤</t>
  </si>
  <si>
    <t>竹　村</t>
  </si>
  <si>
    <t>松島（良）</t>
  </si>
  <si>
    <t>ビッグ</t>
  </si>
  <si>
    <t>松島（真）</t>
  </si>
  <si>
    <t>ビッグ</t>
  </si>
  <si>
    <t>有　江</t>
  </si>
  <si>
    <t>梶　原</t>
  </si>
  <si>
    <t>山　尾</t>
  </si>
  <si>
    <t>山　内</t>
  </si>
  <si>
    <t>堤</t>
  </si>
  <si>
    <t>ビッグ</t>
  </si>
  <si>
    <t>細　川</t>
  </si>
  <si>
    <t>松村（聖）</t>
  </si>
  <si>
    <t>ビッグ</t>
  </si>
  <si>
    <t>津　田</t>
  </si>
  <si>
    <t>喜　多</t>
  </si>
  <si>
    <t>伊藤（孝）</t>
  </si>
  <si>
    <t>ファルコン　2009　38名</t>
  </si>
  <si>
    <t>松村（太）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</si>
</sst>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.000"/>
    <numFmt numFmtId="179" formatCode=".00"/>
    <numFmt numFmtId="180" formatCode=".0000"/>
    <numFmt numFmtId="181" formatCode=".00000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8" fontId="2" fillId="0" borderId="1" xfId="0" applyNumberFormat="1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21" sqref="G21"/>
    </sheetView>
  </sheetViews>
  <sheetFormatPr defaultColWidth="9.00390625" defaultRowHeight="13.5"/>
  <cols>
    <col min="1" max="1" width="17.75390625" style="1" customWidth="1"/>
    <col min="2" max="2" width="17.75390625" style="4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343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8.75" customHeight="1">
      <c r="A3" s="2" t="s">
        <v>197</v>
      </c>
      <c r="B3" s="2" t="s">
        <v>326</v>
      </c>
      <c r="C3" s="2">
        <v>82</v>
      </c>
      <c r="D3" s="2">
        <v>52</v>
      </c>
      <c r="E3" s="2">
        <v>22</v>
      </c>
      <c r="F3" s="2">
        <v>10</v>
      </c>
      <c r="G3" s="2">
        <v>14</v>
      </c>
      <c r="H3" s="2">
        <v>0</v>
      </c>
      <c r="I3" s="3">
        <f aca="true" t="shared" si="0" ref="I3:I21">E3/D3</f>
        <v>0.4230769230769231</v>
      </c>
    </row>
    <row r="4" spans="1:9" ht="18.75" customHeight="1">
      <c r="A4" s="2" t="s">
        <v>61</v>
      </c>
      <c r="B4" s="2" t="s">
        <v>326</v>
      </c>
      <c r="C4" s="2">
        <v>70</v>
      </c>
      <c r="D4" s="2">
        <v>49</v>
      </c>
      <c r="E4" s="2">
        <v>14</v>
      </c>
      <c r="F4" s="2">
        <v>12</v>
      </c>
      <c r="G4" s="2">
        <v>3</v>
      </c>
      <c r="H4" s="2">
        <v>0</v>
      </c>
      <c r="I4" s="3">
        <f t="shared" si="0"/>
        <v>0.2857142857142857</v>
      </c>
    </row>
    <row r="5" spans="1:9" ht="18.75" customHeight="1">
      <c r="A5" s="2" t="s">
        <v>160</v>
      </c>
      <c r="B5" s="2" t="s">
        <v>326</v>
      </c>
      <c r="C5" s="2">
        <v>68</v>
      </c>
      <c r="D5" s="2">
        <v>59</v>
      </c>
      <c r="E5" s="2">
        <v>14</v>
      </c>
      <c r="F5" s="2">
        <v>8</v>
      </c>
      <c r="G5" s="2">
        <v>3</v>
      </c>
      <c r="H5" s="2">
        <v>0</v>
      </c>
      <c r="I5" s="3">
        <f t="shared" si="0"/>
        <v>0.23728813559322035</v>
      </c>
    </row>
    <row r="6" spans="1:9" ht="18.75" customHeight="1">
      <c r="A6" s="2" t="s">
        <v>198</v>
      </c>
      <c r="B6" s="2" t="s">
        <v>326</v>
      </c>
      <c r="C6" s="2">
        <v>65</v>
      </c>
      <c r="D6" s="2">
        <v>55</v>
      </c>
      <c r="E6" s="2">
        <v>17</v>
      </c>
      <c r="F6" s="2">
        <v>13</v>
      </c>
      <c r="G6" s="2">
        <v>3</v>
      </c>
      <c r="H6" s="2">
        <v>0</v>
      </c>
      <c r="I6" s="3">
        <f t="shared" si="0"/>
        <v>0.3090909090909091</v>
      </c>
    </row>
    <row r="7" spans="1:9" ht="18.75" customHeight="1">
      <c r="A7" s="2" t="s">
        <v>37</v>
      </c>
      <c r="B7" s="2" t="s">
        <v>326</v>
      </c>
      <c r="C7" s="2">
        <v>57</v>
      </c>
      <c r="D7" s="2">
        <v>49</v>
      </c>
      <c r="E7" s="2">
        <v>12</v>
      </c>
      <c r="F7" s="2">
        <v>5</v>
      </c>
      <c r="G7" s="2">
        <v>3</v>
      </c>
      <c r="H7" s="2">
        <v>0</v>
      </c>
      <c r="I7" s="3">
        <f t="shared" si="0"/>
        <v>0.24489795918367346</v>
      </c>
    </row>
    <row r="8" spans="1:9" ht="18.75" customHeight="1">
      <c r="A8" s="2" t="s">
        <v>200</v>
      </c>
      <c r="B8" s="2" t="s">
        <v>326</v>
      </c>
      <c r="C8" s="2">
        <v>52</v>
      </c>
      <c r="D8" s="2">
        <v>47</v>
      </c>
      <c r="E8" s="2">
        <v>7</v>
      </c>
      <c r="F8" s="2">
        <v>8</v>
      </c>
      <c r="G8" s="2">
        <v>1</v>
      </c>
      <c r="H8" s="2">
        <v>0</v>
      </c>
      <c r="I8" s="3">
        <f t="shared" si="0"/>
        <v>0.14893617021276595</v>
      </c>
    </row>
    <row r="9" spans="1:9" ht="18.75" customHeight="1">
      <c r="A9" s="2" t="s">
        <v>196</v>
      </c>
      <c r="B9" s="2" t="s">
        <v>326</v>
      </c>
      <c r="C9" s="2">
        <v>50</v>
      </c>
      <c r="D9" s="2">
        <v>44</v>
      </c>
      <c r="E9" s="2">
        <v>13</v>
      </c>
      <c r="F9" s="2">
        <v>7</v>
      </c>
      <c r="G9" s="2">
        <v>12</v>
      </c>
      <c r="H9" s="2">
        <v>0</v>
      </c>
      <c r="I9" s="3">
        <f t="shared" si="0"/>
        <v>0.29545454545454547</v>
      </c>
    </row>
    <row r="10" spans="1:9" ht="18.75" customHeight="1">
      <c r="A10" s="2" t="s">
        <v>199</v>
      </c>
      <c r="B10" s="2" t="s">
        <v>326</v>
      </c>
      <c r="C10" s="2">
        <v>46</v>
      </c>
      <c r="D10" s="2">
        <v>34</v>
      </c>
      <c r="E10" s="2">
        <v>13</v>
      </c>
      <c r="F10" s="2">
        <v>4</v>
      </c>
      <c r="G10" s="2">
        <v>4</v>
      </c>
      <c r="H10" s="2">
        <v>0</v>
      </c>
      <c r="I10" s="3">
        <f t="shared" si="0"/>
        <v>0.38235294117647056</v>
      </c>
    </row>
    <row r="11" spans="1:9" ht="18.75" customHeight="1">
      <c r="A11" s="2" t="s">
        <v>90</v>
      </c>
      <c r="B11" s="2" t="s">
        <v>326</v>
      </c>
      <c r="C11" s="2">
        <v>34</v>
      </c>
      <c r="D11" s="2">
        <v>30</v>
      </c>
      <c r="E11" s="2">
        <v>8</v>
      </c>
      <c r="F11" s="2">
        <v>4</v>
      </c>
      <c r="G11" s="2">
        <v>6</v>
      </c>
      <c r="H11" s="2">
        <v>0</v>
      </c>
      <c r="I11" s="3">
        <f t="shared" si="0"/>
        <v>0.26666666666666666</v>
      </c>
    </row>
    <row r="12" spans="1:9" ht="18.75" customHeight="1">
      <c r="A12" s="2" t="s">
        <v>203</v>
      </c>
      <c r="B12" s="2" t="s">
        <v>326</v>
      </c>
      <c r="C12" s="2">
        <v>24</v>
      </c>
      <c r="D12" s="2">
        <v>18</v>
      </c>
      <c r="E12" s="2">
        <v>4</v>
      </c>
      <c r="F12" s="2">
        <v>8</v>
      </c>
      <c r="G12" s="2">
        <v>3</v>
      </c>
      <c r="H12" s="2">
        <v>0</v>
      </c>
      <c r="I12" s="3">
        <f t="shared" si="0"/>
        <v>0.2222222222222222</v>
      </c>
    </row>
    <row r="13" spans="1:9" ht="18.75" customHeight="1">
      <c r="A13" s="2" t="s">
        <v>201</v>
      </c>
      <c r="B13" s="2" t="s">
        <v>326</v>
      </c>
      <c r="C13" s="2">
        <v>20</v>
      </c>
      <c r="D13" s="2">
        <v>18</v>
      </c>
      <c r="E13" s="2">
        <v>2</v>
      </c>
      <c r="F13" s="2">
        <v>1</v>
      </c>
      <c r="G13" s="2">
        <v>2</v>
      </c>
      <c r="H13" s="2">
        <v>0</v>
      </c>
      <c r="I13" s="3">
        <f t="shared" si="0"/>
        <v>0.1111111111111111</v>
      </c>
    </row>
    <row r="14" spans="1:9" ht="18.75" customHeight="1">
      <c r="A14" s="2" t="s">
        <v>202</v>
      </c>
      <c r="B14" s="2" t="s">
        <v>326</v>
      </c>
      <c r="C14" s="2">
        <v>19</v>
      </c>
      <c r="D14" s="2">
        <v>15</v>
      </c>
      <c r="E14" s="2">
        <v>2</v>
      </c>
      <c r="F14" s="2">
        <v>4</v>
      </c>
      <c r="G14" s="2">
        <v>0</v>
      </c>
      <c r="H14" s="2">
        <v>0</v>
      </c>
      <c r="I14" s="3">
        <f t="shared" si="0"/>
        <v>0.13333333333333333</v>
      </c>
    </row>
    <row r="15" spans="1:9" ht="18.75" customHeight="1">
      <c r="A15" s="2" t="s">
        <v>205</v>
      </c>
      <c r="B15" s="2" t="s">
        <v>326</v>
      </c>
      <c r="C15" s="2">
        <v>14</v>
      </c>
      <c r="D15" s="2">
        <v>13</v>
      </c>
      <c r="E15" s="2">
        <v>2</v>
      </c>
      <c r="F15" s="2">
        <v>0</v>
      </c>
      <c r="G15" s="2">
        <v>2</v>
      </c>
      <c r="H15" s="2">
        <v>0</v>
      </c>
      <c r="I15" s="3">
        <f t="shared" si="0"/>
        <v>0.15384615384615385</v>
      </c>
    </row>
    <row r="16" spans="1:9" ht="18.75" customHeight="1">
      <c r="A16" s="2" t="s">
        <v>204</v>
      </c>
      <c r="B16" s="2" t="s">
        <v>326</v>
      </c>
      <c r="C16" s="2">
        <v>12</v>
      </c>
      <c r="D16" s="2">
        <v>10</v>
      </c>
      <c r="E16" s="2">
        <v>2</v>
      </c>
      <c r="F16" s="2">
        <v>2</v>
      </c>
      <c r="G16" s="2">
        <v>0</v>
      </c>
      <c r="H16" s="2">
        <v>0</v>
      </c>
      <c r="I16" s="3">
        <f t="shared" si="0"/>
        <v>0.2</v>
      </c>
    </row>
    <row r="17" spans="1:9" ht="18.75" customHeight="1">
      <c r="A17" s="2" t="s">
        <v>208</v>
      </c>
      <c r="B17" s="2" t="s">
        <v>326</v>
      </c>
      <c r="C17" s="2">
        <v>6</v>
      </c>
      <c r="D17" s="2">
        <v>5</v>
      </c>
      <c r="E17" s="2">
        <v>2</v>
      </c>
      <c r="F17" s="2">
        <v>1</v>
      </c>
      <c r="G17" s="2">
        <v>0</v>
      </c>
      <c r="H17" s="2">
        <v>0</v>
      </c>
      <c r="I17" s="3">
        <f t="shared" si="0"/>
        <v>0.4</v>
      </c>
    </row>
    <row r="18" spans="1:9" ht="18.75" customHeight="1">
      <c r="A18" s="2" t="s">
        <v>206</v>
      </c>
      <c r="B18" s="2" t="s">
        <v>326</v>
      </c>
      <c r="C18" s="2">
        <v>6</v>
      </c>
      <c r="D18" s="2">
        <v>6</v>
      </c>
      <c r="E18" s="2">
        <v>0</v>
      </c>
      <c r="F18" s="2">
        <v>0</v>
      </c>
      <c r="G18" s="2">
        <v>0</v>
      </c>
      <c r="H18" s="2">
        <v>0</v>
      </c>
      <c r="I18" s="3">
        <f t="shared" si="0"/>
        <v>0</v>
      </c>
    </row>
    <row r="19" spans="1:9" ht="18.75" customHeight="1">
      <c r="A19" s="2" t="s">
        <v>207</v>
      </c>
      <c r="B19" s="2" t="s">
        <v>326</v>
      </c>
      <c r="C19" s="2">
        <v>5</v>
      </c>
      <c r="D19" s="2">
        <v>3</v>
      </c>
      <c r="E19" s="2">
        <v>3</v>
      </c>
      <c r="F19" s="2">
        <v>0</v>
      </c>
      <c r="G19" s="2">
        <v>0</v>
      </c>
      <c r="H19" s="2">
        <v>0</v>
      </c>
      <c r="I19" s="3">
        <f t="shared" si="0"/>
        <v>1</v>
      </c>
    </row>
    <row r="20" spans="1:9" ht="18.75" customHeight="1">
      <c r="A20" s="2" t="s">
        <v>147</v>
      </c>
      <c r="B20" s="2" t="s">
        <v>326</v>
      </c>
      <c r="C20" s="2">
        <v>4</v>
      </c>
      <c r="D20" s="2">
        <v>4</v>
      </c>
      <c r="E20" s="2">
        <v>0</v>
      </c>
      <c r="F20" s="2">
        <v>0</v>
      </c>
      <c r="G20" s="2">
        <v>0</v>
      </c>
      <c r="H20" s="2">
        <v>0</v>
      </c>
      <c r="I20" s="3">
        <f t="shared" si="0"/>
        <v>0</v>
      </c>
    </row>
    <row r="21" spans="1:9" ht="19.5" customHeight="1">
      <c r="A21" s="7" t="s">
        <v>11</v>
      </c>
      <c r="B21" s="8"/>
      <c r="C21" s="2">
        <f aca="true" t="shared" si="1" ref="C21:H21">SUM(C3:C20)</f>
        <v>634</v>
      </c>
      <c r="D21" s="2">
        <f t="shared" si="1"/>
        <v>511</v>
      </c>
      <c r="E21" s="2">
        <f t="shared" si="1"/>
        <v>137</v>
      </c>
      <c r="F21" s="2">
        <f t="shared" si="1"/>
        <v>87</v>
      </c>
      <c r="G21" s="2">
        <v>0</v>
      </c>
      <c r="H21" s="2">
        <f t="shared" si="1"/>
        <v>0</v>
      </c>
      <c r="I21" s="3">
        <f t="shared" si="0"/>
        <v>0.26810176125244617</v>
      </c>
    </row>
  </sheetData>
  <mergeCells count="2">
    <mergeCell ref="A1:I1"/>
    <mergeCell ref="A21:B21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2"/>
  <sheetViews>
    <sheetView workbookViewId="0" topLeftCell="A1">
      <selection activeCell="G21" sqref="G21"/>
    </sheetView>
  </sheetViews>
  <sheetFormatPr defaultColWidth="9.00390625" defaultRowHeight="13.5"/>
  <cols>
    <col min="1" max="2" width="17.75390625" style="1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349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8.75" customHeight="1">
      <c r="A3" s="2" t="s">
        <v>350</v>
      </c>
      <c r="B3" s="2" t="s">
        <v>351</v>
      </c>
      <c r="C3" s="2">
        <v>68</v>
      </c>
      <c r="D3" s="2">
        <v>54</v>
      </c>
      <c r="E3" s="2">
        <v>14</v>
      </c>
      <c r="F3" s="2">
        <v>8</v>
      </c>
      <c r="G3" s="2">
        <v>5</v>
      </c>
      <c r="H3" s="2">
        <v>0</v>
      </c>
      <c r="I3" s="3">
        <f aca="true" t="shared" si="0" ref="I3:I32">E3/D3</f>
        <v>0.25925925925925924</v>
      </c>
    </row>
    <row r="4" spans="1:9" ht="18.75" customHeight="1">
      <c r="A4" s="2" t="s">
        <v>352</v>
      </c>
      <c r="B4" s="2" t="s">
        <v>351</v>
      </c>
      <c r="C4" s="2">
        <v>58</v>
      </c>
      <c r="D4" s="2">
        <v>45</v>
      </c>
      <c r="E4" s="2">
        <v>24</v>
      </c>
      <c r="F4" s="2">
        <v>13</v>
      </c>
      <c r="G4" s="2">
        <v>4</v>
      </c>
      <c r="H4" s="2">
        <v>0</v>
      </c>
      <c r="I4" s="3">
        <f t="shared" si="0"/>
        <v>0.5333333333333333</v>
      </c>
    </row>
    <row r="5" spans="1:9" ht="18.75" customHeight="1">
      <c r="A5" s="2" t="s">
        <v>353</v>
      </c>
      <c r="B5" s="2" t="s">
        <v>351</v>
      </c>
      <c r="C5" s="2">
        <v>51</v>
      </c>
      <c r="D5" s="2">
        <v>44</v>
      </c>
      <c r="E5" s="2">
        <v>11</v>
      </c>
      <c r="F5" s="2">
        <v>8</v>
      </c>
      <c r="G5" s="2">
        <v>5</v>
      </c>
      <c r="H5" s="2">
        <v>0</v>
      </c>
      <c r="I5" s="3">
        <f t="shared" si="0"/>
        <v>0.25</v>
      </c>
    </row>
    <row r="6" spans="1:9" ht="18.75" customHeight="1">
      <c r="A6" s="2" t="s">
        <v>260</v>
      </c>
      <c r="B6" s="2" t="s">
        <v>351</v>
      </c>
      <c r="C6" s="2">
        <v>45</v>
      </c>
      <c r="D6" s="2">
        <v>44</v>
      </c>
      <c r="E6" s="2">
        <v>9</v>
      </c>
      <c r="F6" s="2">
        <v>5</v>
      </c>
      <c r="G6" s="2">
        <v>0</v>
      </c>
      <c r="H6" s="2">
        <v>0</v>
      </c>
      <c r="I6" s="3">
        <f t="shared" si="0"/>
        <v>0.20454545454545456</v>
      </c>
    </row>
    <row r="7" spans="1:9" ht="18.75" customHeight="1">
      <c r="A7" s="2" t="s">
        <v>312</v>
      </c>
      <c r="B7" s="2" t="s">
        <v>351</v>
      </c>
      <c r="C7" s="2">
        <v>42</v>
      </c>
      <c r="D7" s="2">
        <v>39</v>
      </c>
      <c r="E7" s="2">
        <v>9</v>
      </c>
      <c r="F7" s="2">
        <v>2</v>
      </c>
      <c r="G7" s="2">
        <v>3</v>
      </c>
      <c r="H7" s="2">
        <v>0</v>
      </c>
      <c r="I7" s="3">
        <f t="shared" si="0"/>
        <v>0.23076923076923078</v>
      </c>
    </row>
    <row r="8" spans="1:9" ht="18.75" customHeight="1">
      <c r="A8" s="2" t="s">
        <v>354</v>
      </c>
      <c r="B8" s="2" t="s">
        <v>351</v>
      </c>
      <c r="C8" s="2">
        <v>41</v>
      </c>
      <c r="D8" s="2">
        <v>29</v>
      </c>
      <c r="E8" s="2">
        <v>3</v>
      </c>
      <c r="F8" s="2">
        <v>2</v>
      </c>
      <c r="G8" s="2">
        <v>1</v>
      </c>
      <c r="H8" s="2">
        <v>0</v>
      </c>
      <c r="I8" s="3">
        <f t="shared" si="0"/>
        <v>0.10344827586206896</v>
      </c>
    </row>
    <row r="9" spans="1:9" ht="18.75" customHeight="1">
      <c r="A9" s="2" t="s">
        <v>355</v>
      </c>
      <c r="B9" s="2" t="s">
        <v>351</v>
      </c>
      <c r="C9" s="2">
        <v>35</v>
      </c>
      <c r="D9" s="2">
        <v>30</v>
      </c>
      <c r="E9" s="2">
        <v>9</v>
      </c>
      <c r="F9" s="2">
        <v>5</v>
      </c>
      <c r="G9" s="2">
        <v>4</v>
      </c>
      <c r="H9" s="2">
        <v>0</v>
      </c>
      <c r="I9" s="3">
        <f t="shared" si="0"/>
        <v>0.3</v>
      </c>
    </row>
    <row r="10" spans="1:9" ht="18.75" customHeight="1">
      <c r="A10" s="2" t="s">
        <v>356</v>
      </c>
      <c r="B10" s="2" t="s">
        <v>351</v>
      </c>
      <c r="C10" s="2">
        <v>33</v>
      </c>
      <c r="D10" s="2">
        <v>24</v>
      </c>
      <c r="E10" s="2">
        <v>10</v>
      </c>
      <c r="F10" s="2">
        <v>4</v>
      </c>
      <c r="G10" s="2">
        <v>12</v>
      </c>
      <c r="H10" s="2">
        <v>0</v>
      </c>
      <c r="I10" s="3">
        <f t="shared" si="0"/>
        <v>0.4166666666666667</v>
      </c>
    </row>
    <row r="11" spans="1:9" ht="18.75" customHeight="1">
      <c r="A11" s="2" t="s">
        <v>357</v>
      </c>
      <c r="B11" s="2" t="s">
        <v>351</v>
      </c>
      <c r="C11" s="2">
        <v>32</v>
      </c>
      <c r="D11" s="2">
        <v>26</v>
      </c>
      <c r="E11" s="2">
        <v>4</v>
      </c>
      <c r="F11" s="2">
        <v>4</v>
      </c>
      <c r="G11" s="2">
        <v>0</v>
      </c>
      <c r="H11" s="2">
        <v>0</v>
      </c>
      <c r="I11" s="3">
        <f t="shared" si="0"/>
        <v>0.15384615384615385</v>
      </c>
    </row>
    <row r="12" spans="1:9" ht="18.75" customHeight="1">
      <c r="A12" s="2" t="s">
        <v>358</v>
      </c>
      <c r="B12" s="2" t="s">
        <v>351</v>
      </c>
      <c r="C12" s="2">
        <v>21</v>
      </c>
      <c r="D12" s="2">
        <v>17</v>
      </c>
      <c r="E12" s="2">
        <v>4</v>
      </c>
      <c r="F12" s="2">
        <v>2</v>
      </c>
      <c r="G12" s="2">
        <v>2</v>
      </c>
      <c r="H12" s="2">
        <v>0</v>
      </c>
      <c r="I12" s="3">
        <f t="shared" si="0"/>
        <v>0.23529411764705882</v>
      </c>
    </row>
    <row r="13" spans="1:9" ht="18.75" customHeight="1">
      <c r="A13" s="2" t="s">
        <v>45</v>
      </c>
      <c r="B13" s="2" t="s">
        <v>351</v>
      </c>
      <c r="C13" s="2">
        <v>21</v>
      </c>
      <c r="D13" s="2">
        <v>15</v>
      </c>
      <c r="E13" s="2">
        <v>3</v>
      </c>
      <c r="F13" s="2">
        <v>1</v>
      </c>
      <c r="G13" s="2">
        <v>1</v>
      </c>
      <c r="H13" s="2">
        <v>0</v>
      </c>
      <c r="I13" s="3">
        <f t="shared" si="0"/>
        <v>0.2</v>
      </c>
    </row>
    <row r="14" spans="1:9" ht="18.75" customHeight="1">
      <c r="A14" s="2" t="s">
        <v>359</v>
      </c>
      <c r="B14" s="2" t="s">
        <v>351</v>
      </c>
      <c r="C14" s="2">
        <v>19</v>
      </c>
      <c r="D14" s="2">
        <v>16</v>
      </c>
      <c r="E14" s="2">
        <v>5</v>
      </c>
      <c r="F14" s="2">
        <v>3</v>
      </c>
      <c r="G14" s="2">
        <v>0</v>
      </c>
      <c r="H14" s="2">
        <v>0</v>
      </c>
      <c r="I14" s="3">
        <f t="shared" si="0"/>
        <v>0.3125</v>
      </c>
    </row>
    <row r="15" spans="1:9" ht="18.75" customHeight="1">
      <c r="A15" s="2" t="s">
        <v>47</v>
      </c>
      <c r="B15" s="2" t="s">
        <v>351</v>
      </c>
      <c r="C15" s="2">
        <v>19</v>
      </c>
      <c r="D15" s="2">
        <v>18</v>
      </c>
      <c r="E15" s="2">
        <v>5</v>
      </c>
      <c r="F15" s="2">
        <v>0</v>
      </c>
      <c r="G15" s="2">
        <v>1</v>
      </c>
      <c r="H15" s="2">
        <v>0</v>
      </c>
      <c r="I15" s="3">
        <f t="shared" si="0"/>
        <v>0.2777777777777778</v>
      </c>
    </row>
    <row r="16" spans="1:9" ht="18.75" customHeight="1">
      <c r="A16" s="2" t="s">
        <v>360</v>
      </c>
      <c r="B16" s="2" t="s">
        <v>351</v>
      </c>
      <c r="C16" s="2">
        <v>19</v>
      </c>
      <c r="D16" s="2">
        <v>17</v>
      </c>
      <c r="E16" s="2">
        <v>3</v>
      </c>
      <c r="F16" s="2">
        <v>3</v>
      </c>
      <c r="G16" s="2">
        <v>2</v>
      </c>
      <c r="H16" s="2">
        <v>0</v>
      </c>
      <c r="I16" s="3">
        <f t="shared" si="0"/>
        <v>0.17647058823529413</v>
      </c>
    </row>
    <row r="17" spans="1:9" ht="18.75" customHeight="1">
      <c r="A17" s="2" t="s">
        <v>123</v>
      </c>
      <c r="B17" s="2" t="s">
        <v>351</v>
      </c>
      <c r="C17" s="2">
        <v>16</v>
      </c>
      <c r="D17" s="2">
        <v>15</v>
      </c>
      <c r="E17" s="2">
        <v>4</v>
      </c>
      <c r="F17" s="2">
        <v>2</v>
      </c>
      <c r="G17" s="2">
        <v>0</v>
      </c>
      <c r="H17" s="2">
        <v>0</v>
      </c>
      <c r="I17" s="3">
        <f t="shared" si="0"/>
        <v>0.26666666666666666</v>
      </c>
    </row>
    <row r="18" spans="1:9" ht="18.75" customHeight="1">
      <c r="A18" s="2" t="s">
        <v>361</v>
      </c>
      <c r="B18" s="2" t="s">
        <v>351</v>
      </c>
      <c r="C18" s="2">
        <v>10</v>
      </c>
      <c r="D18" s="2">
        <v>9</v>
      </c>
      <c r="E18" s="2">
        <v>4</v>
      </c>
      <c r="F18" s="2">
        <v>4</v>
      </c>
      <c r="G18" s="2">
        <v>1</v>
      </c>
      <c r="H18" s="2">
        <v>1</v>
      </c>
      <c r="I18" s="3">
        <f t="shared" si="0"/>
        <v>0.4444444444444444</v>
      </c>
    </row>
    <row r="19" spans="1:9" ht="18.75" customHeight="1">
      <c r="A19" s="2" t="s">
        <v>362</v>
      </c>
      <c r="B19" s="2" t="s">
        <v>351</v>
      </c>
      <c r="C19" s="2">
        <v>10</v>
      </c>
      <c r="D19" s="2">
        <v>8</v>
      </c>
      <c r="E19" s="2">
        <v>1</v>
      </c>
      <c r="F19" s="2">
        <v>0</v>
      </c>
      <c r="G19" s="2">
        <v>0</v>
      </c>
      <c r="H19" s="2">
        <v>0</v>
      </c>
      <c r="I19" s="3">
        <f t="shared" si="0"/>
        <v>0.125</v>
      </c>
    </row>
    <row r="20" spans="1:9" ht="18.75" customHeight="1">
      <c r="A20" s="2" t="s">
        <v>363</v>
      </c>
      <c r="B20" s="2" t="s">
        <v>351</v>
      </c>
      <c r="C20" s="2">
        <v>9</v>
      </c>
      <c r="D20" s="2">
        <v>8</v>
      </c>
      <c r="E20" s="2">
        <v>1</v>
      </c>
      <c r="F20" s="2">
        <v>0</v>
      </c>
      <c r="G20" s="2">
        <v>0</v>
      </c>
      <c r="H20" s="2">
        <v>0</v>
      </c>
      <c r="I20" s="3">
        <f t="shared" si="0"/>
        <v>0.125</v>
      </c>
    </row>
    <row r="21" spans="1:9" ht="18.75" customHeight="1">
      <c r="A21" s="2" t="s">
        <v>364</v>
      </c>
      <c r="B21" s="2" t="s">
        <v>351</v>
      </c>
      <c r="C21" s="2">
        <v>7</v>
      </c>
      <c r="D21" s="2">
        <v>5</v>
      </c>
      <c r="E21" s="2">
        <v>0</v>
      </c>
      <c r="F21" s="2">
        <v>0</v>
      </c>
      <c r="G21" s="2">
        <v>0</v>
      </c>
      <c r="H21" s="2">
        <v>0</v>
      </c>
      <c r="I21" s="3">
        <f t="shared" si="0"/>
        <v>0</v>
      </c>
    </row>
    <row r="22" spans="1:9" ht="18.75" customHeight="1">
      <c r="A22" s="2" t="s">
        <v>162</v>
      </c>
      <c r="B22" s="2" t="s">
        <v>351</v>
      </c>
      <c r="C22" s="2">
        <v>7</v>
      </c>
      <c r="D22" s="2">
        <v>5</v>
      </c>
      <c r="E22" s="2">
        <v>0</v>
      </c>
      <c r="F22" s="2">
        <v>0</v>
      </c>
      <c r="G22" s="2">
        <v>2</v>
      </c>
      <c r="H22" s="2">
        <v>0</v>
      </c>
      <c r="I22" s="3">
        <f t="shared" si="0"/>
        <v>0</v>
      </c>
    </row>
    <row r="23" spans="1:9" ht="18.75" customHeight="1">
      <c r="A23" s="2" t="s">
        <v>365</v>
      </c>
      <c r="B23" s="2" t="s">
        <v>351</v>
      </c>
      <c r="C23" s="2">
        <v>5</v>
      </c>
      <c r="D23" s="2">
        <v>5</v>
      </c>
      <c r="E23" s="2">
        <v>1</v>
      </c>
      <c r="F23" s="2">
        <v>1</v>
      </c>
      <c r="G23" s="2">
        <v>0</v>
      </c>
      <c r="H23" s="2">
        <v>0</v>
      </c>
      <c r="I23" s="3">
        <f t="shared" si="0"/>
        <v>0.2</v>
      </c>
    </row>
    <row r="24" spans="1:9" ht="18.75" customHeight="1">
      <c r="A24" s="2" t="s">
        <v>366</v>
      </c>
      <c r="B24" s="2" t="s">
        <v>351</v>
      </c>
      <c r="C24" s="2">
        <v>5</v>
      </c>
      <c r="D24" s="2">
        <v>5</v>
      </c>
      <c r="E24" s="2">
        <v>1</v>
      </c>
      <c r="F24" s="2">
        <v>0</v>
      </c>
      <c r="G24" s="2">
        <v>0</v>
      </c>
      <c r="H24" s="2">
        <v>0</v>
      </c>
      <c r="I24" s="3">
        <f t="shared" si="0"/>
        <v>0.2</v>
      </c>
    </row>
    <row r="25" spans="1:9" ht="18.75" customHeight="1">
      <c r="A25" s="2" t="s">
        <v>367</v>
      </c>
      <c r="B25" s="2" t="s">
        <v>351</v>
      </c>
      <c r="C25" s="2">
        <v>4</v>
      </c>
      <c r="D25" s="2">
        <v>3</v>
      </c>
      <c r="E25" s="2">
        <v>1</v>
      </c>
      <c r="F25" s="2">
        <v>1</v>
      </c>
      <c r="G25" s="2">
        <v>1</v>
      </c>
      <c r="H25" s="2">
        <v>0</v>
      </c>
      <c r="I25" s="3">
        <f t="shared" si="0"/>
        <v>0.3333333333333333</v>
      </c>
    </row>
    <row r="26" spans="1:9" ht="18.75" customHeight="1">
      <c r="A26" s="2" t="s">
        <v>205</v>
      </c>
      <c r="B26" s="2" t="s">
        <v>351</v>
      </c>
      <c r="C26" s="2">
        <v>4</v>
      </c>
      <c r="D26" s="2">
        <v>3</v>
      </c>
      <c r="E26" s="2">
        <v>0</v>
      </c>
      <c r="F26" s="2">
        <v>1</v>
      </c>
      <c r="G26" s="2">
        <v>0</v>
      </c>
      <c r="H26" s="2">
        <v>0</v>
      </c>
      <c r="I26" s="3">
        <f t="shared" si="0"/>
        <v>0</v>
      </c>
    </row>
    <row r="27" spans="1:9" ht="18.75" customHeight="1">
      <c r="A27" s="2" t="s">
        <v>368</v>
      </c>
      <c r="B27" s="2" t="s">
        <v>351</v>
      </c>
      <c r="C27" s="2">
        <v>3</v>
      </c>
      <c r="D27" s="2">
        <v>2</v>
      </c>
      <c r="E27" s="2">
        <v>1</v>
      </c>
      <c r="F27" s="2">
        <v>0</v>
      </c>
      <c r="G27" s="2">
        <v>0</v>
      </c>
      <c r="H27" s="2">
        <v>0</v>
      </c>
      <c r="I27" s="3">
        <f t="shared" si="0"/>
        <v>0.5</v>
      </c>
    </row>
    <row r="28" spans="1:9" ht="18.75" customHeight="1">
      <c r="A28" s="2" t="s">
        <v>369</v>
      </c>
      <c r="B28" s="2" t="s">
        <v>351</v>
      </c>
      <c r="C28" s="2">
        <v>3</v>
      </c>
      <c r="D28" s="2">
        <v>3</v>
      </c>
      <c r="E28" s="2">
        <v>0</v>
      </c>
      <c r="F28" s="2">
        <v>0</v>
      </c>
      <c r="G28" s="2">
        <v>0</v>
      </c>
      <c r="H28" s="2">
        <v>0</v>
      </c>
      <c r="I28" s="3">
        <f t="shared" si="0"/>
        <v>0</v>
      </c>
    </row>
    <row r="29" spans="1:9" ht="18.75" customHeight="1">
      <c r="A29" s="2" t="s">
        <v>370</v>
      </c>
      <c r="B29" s="2" t="s">
        <v>351</v>
      </c>
      <c r="C29" s="2">
        <v>3</v>
      </c>
      <c r="D29" s="2">
        <v>2</v>
      </c>
      <c r="E29" s="2">
        <v>0</v>
      </c>
      <c r="F29" s="2">
        <v>0</v>
      </c>
      <c r="G29" s="2">
        <v>0</v>
      </c>
      <c r="H29" s="2">
        <v>0</v>
      </c>
      <c r="I29" s="3">
        <f t="shared" si="0"/>
        <v>0</v>
      </c>
    </row>
    <row r="30" spans="1:9" ht="18.75" customHeight="1">
      <c r="A30" s="2" t="s">
        <v>203</v>
      </c>
      <c r="B30" s="2" t="s">
        <v>351</v>
      </c>
      <c r="C30" s="2">
        <v>3</v>
      </c>
      <c r="D30" s="2">
        <v>3</v>
      </c>
      <c r="E30" s="2">
        <v>0</v>
      </c>
      <c r="F30" s="2">
        <v>0</v>
      </c>
      <c r="G30" s="2">
        <v>0</v>
      </c>
      <c r="H30" s="2">
        <v>0</v>
      </c>
      <c r="I30" s="3">
        <f t="shared" si="0"/>
        <v>0</v>
      </c>
    </row>
    <row r="31" spans="1:9" ht="18.75" customHeight="1">
      <c r="A31" s="2" t="s">
        <v>371</v>
      </c>
      <c r="B31" s="2" t="s">
        <v>351</v>
      </c>
      <c r="C31" s="2">
        <v>2</v>
      </c>
      <c r="D31" s="2">
        <v>2</v>
      </c>
      <c r="E31" s="2">
        <v>0</v>
      </c>
      <c r="F31" s="2">
        <v>0</v>
      </c>
      <c r="G31" s="2">
        <v>0</v>
      </c>
      <c r="H31" s="2">
        <v>0</v>
      </c>
      <c r="I31" s="3">
        <f t="shared" si="0"/>
        <v>0</v>
      </c>
    </row>
    <row r="32" spans="1:9" ht="19.5" customHeight="1">
      <c r="A32" s="7" t="s">
        <v>11</v>
      </c>
      <c r="B32" s="8"/>
      <c r="C32" s="2">
        <f aca="true" t="shared" si="1" ref="C32:H32">SUM(C3:C31)</f>
        <v>595</v>
      </c>
      <c r="D32" s="2">
        <f t="shared" si="1"/>
        <v>496</v>
      </c>
      <c r="E32" s="2">
        <f t="shared" si="1"/>
        <v>127</v>
      </c>
      <c r="F32" s="2">
        <f t="shared" si="1"/>
        <v>69</v>
      </c>
      <c r="G32" s="2">
        <f t="shared" si="1"/>
        <v>44</v>
      </c>
      <c r="H32" s="2">
        <f t="shared" si="1"/>
        <v>1</v>
      </c>
      <c r="I32" s="3">
        <f t="shared" si="0"/>
        <v>0.2560483870967742</v>
      </c>
    </row>
  </sheetData>
  <mergeCells count="2">
    <mergeCell ref="A1:I1"/>
    <mergeCell ref="A32:B32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A21" sqref="A21"/>
    </sheetView>
  </sheetViews>
  <sheetFormatPr defaultColWidth="9.00390625" defaultRowHeight="13.5"/>
  <cols>
    <col min="1" max="1" width="17.75390625" style="1" customWidth="1"/>
    <col min="2" max="2" width="17.75390625" style="4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344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8.75" customHeight="1">
      <c r="A3" s="2" t="s">
        <v>246</v>
      </c>
      <c r="B3" s="2" t="s">
        <v>328</v>
      </c>
      <c r="C3" s="2">
        <v>60</v>
      </c>
      <c r="D3" s="2">
        <v>50</v>
      </c>
      <c r="E3" s="2">
        <v>17</v>
      </c>
      <c r="F3" s="2">
        <v>9</v>
      </c>
      <c r="G3" s="2">
        <v>9</v>
      </c>
      <c r="H3" s="2">
        <v>0</v>
      </c>
      <c r="I3" s="3">
        <f aca="true" t="shared" si="0" ref="I3:I23">E3/D3</f>
        <v>0.34</v>
      </c>
    </row>
    <row r="4" spans="1:9" ht="18.75" customHeight="1">
      <c r="A4" s="2" t="s">
        <v>240</v>
      </c>
      <c r="B4" s="2" t="s">
        <v>328</v>
      </c>
      <c r="C4" s="2">
        <v>57</v>
      </c>
      <c r="D4" s="2">
        <v>50</v>
      </c>
      <c r="E4" s="2">
        <v>18</v>
      </c>
      <c r="F4" s="2">
        <v>8</v>
      </c>
      <c r="G4" s="2">
        <v>9</v>
      </c>
      <c r="H4" s="2">
        <v>0</v>
      </c>
      <c r="I4" s="3">
        <f t="shared" si="0"/>
        <v>0.36</v>
      </c>
    </row>
    <row r="5" spans="1:9" ht="18.75" customHeight="1">
      <c r="A5" s="2" t="s">
        <v>238</v>
      </c>
      <c r="B5" s="2" t="s">
        <v>328</v>
      </c>
      <c r="C5" s="2">
        <v>56</v>
      </c>
      <c r="D5" s="2">
        <v>46</v>
      </c>
      <c r="E5" s="2">
        <v>14</v>
      </c>
      <c r="F5" s="2">
        <v>6</v>
      </c>
      <c r="G5" s="2">
        <v>5</v>
      </c>
      <c r="H5" s="2">
        <v>0</v>
      </c>
      <c r="I5" s="3">
        <f t="shared" si="0"/>
        <v>0.30434782608695654</v>
      </c>
    </row>
    <row r="6" spans="1:9" ht="18.75" customHeight="1">
      <c r="A6" s="2" t="s">
        <v>9</v>
      </c>
      <c r="B6" s="2" t="s">
        <v>328</v>
      </c>
      <c r="C6" s="2">
        <v>55</v>
      </c>
      <c r="D6" s="2">
        <v>48</v>
      </c>
      <c r="E6" s="2">
        <v>15</v>
      </c>
      <c r="F6" s="2">
        <v>7</v>
      </c>
      <c r="G6" s="2">
        <v>7</v>
      </c>
      <c r="H6" s="2">
        <v>0</v>
      </c>
      <c r="I6" s="3">
        <f t="shared" si="0"/>
        <v>0.3125</v>
      </c>
    </row>
    <row r="7" spans="1:9" ht="18.75" customHeight="1">
      <c r="A7" s="2" t="s">
        <v>241</v>
      </c>
      <c r="B7" s="2" t="s">
        <v>328</v>
      </c>
      <c r="C7" s="2">
        <v>54</v>
      </c>
      <c r="D7" s="2">
        <v>42</v>
      </c>
      <c r="E7" s="2">
        <v>8</v>
      </c>
      <c r="F7" s="2">
        <v>8</v>
      </c>
      <c r="G7" s="2">
        <v>6</v>
      </c>
      <c r="H7" s="2">
        <v>0</v>
      </c>
      <c r="I7" s="3">
        <f t="shared" si="0"/>
        <v>0.19047619047619047</v>
      </c>
    </row>
    <row r="8" spans="1:9" ht="18.75" customHeight="1">
      <c r="A8" s="2" t="s">
        <v>242</v>
      </c>
      <c r="B8" s="2" t="s">
        <v>328</v>
      </c>
      <c r="C8" s="2">
        <v>49</v>
      </c>
      <c r="D8" s="2">
        <v>43</v>
      </c>
      <c r="E8" s="2">
        <v>12</v>
      </c>
      <c r="F8" s="2">
        <v>6</v>
      </c>
      <c r="G8" s="2">
        <v>6</v>
      </c>
      <c r="H8" s="2">
        <v>0</v>
      </c>
      <c r="I8" s="3">
        <f t="shared" si="0"/>
        <v>0.27906976744186046</v>
      </c>
    </row>
    <row r="9" spans="1:9" ht="18.75" customHeight="1">
      <c r="A9" s="2" t="s">
        <v>249</v>
      </c>
      <c r="B9" s="2" t="s">
        <v>328</v>
      </c>
      <c r="C9" s="2">
        <v>49</v>
      </c>
      <c r="D9" s="2">
        <v>42</v>
      </c>
      <c r="E9" s="2">
        <v>5</v>
      </c>
      <c r="F9" s="2">
        <v>4</v>
      </c>
      <c r="G9" s="2">
        <v>5</v>
      </c>
      <c r="H9" s="2">
        <v>0</v>
      </c>
      <c r="I9" s="3">
        <f t="shared" si="0"/>
        <v>0.11904761904761904</v>
      </c>
    </row>
    <row r="10" spans="1:9" ht="18.75" customHeight="1">
      <c r="A10" s="2" t="s">
        <v>87</v>
      </c>
      <c r="B10" s="2" t="s">
        <v>328</v>
      </c>
      <c r="C10" s="2">
        <v>48</v>
      </c>
      <c r="D10" s="2">
        <v>38</v>
      </c>
      <c r="E10" s="2">
        <v>9</v>
      </c>
      <c r="F10" s="2">
        <v>7</v>
      </c>
      <c r="G10" s="2">
        <v>5</v>
      </c>
      <c r="H10" s="2">
        <v>0</v>
      </c>
      <c r="I10" s="3">
        <f t="shared" si="0"/>
        <v>0.23684210526315788</v>
      </c>
    </row>
    <row r="11" spans="1:9" ht="18.75" customHeight="1">
      <c r="A11" s="2" t="s">
        <v>247</v>
      </c>
      <c r="B11" s="2" t="s">
        <v>328</v>
      </c>
      <c r="C11" s="2">
        <v>40</v>
      </c>
      <c r="D11" s="2">
        <v>33</v>
      </c>
      <c r="E11" s="2">
        <v>5</v>
      </c>
      <c r="F11" s="2">
        <v>8</v>
      </c>
      <c r="G11" s="2">
        <v>1</v>
      </c>
      <c r="H11" s="2">
        <v>0</v>
      </c>
      <c r="I11" s="3">
        <f t="shared" si="0"/>
        <v>0.15151515151515152</v>
      </c>
    </row>
    <row r="12" spans="1:9" ht="18.75" customHeight="1">
      <c r="A12" s="2" t="s">
        <v>245</v>
      </c>
      <c r="B12" s="2" t="s">
        <v>328</v>
      </c>
      <c r="C12" s="2">
        <v>37</v>
      </c>
      <c r="D12" s="2">
        <v>30</v>
      </c>
      <c r="E12" s="2">
        <v>7</v>
      </c>
      <c r="F12" s="2">
        <v>4</v>
      </c>
      <c r="G12" s="2">
        <v>3</v>
      </c>
      <c r="H12" s="2">
        <v>0</v>
      </c>
      <c r="I12" s="3">
        <f t="shared" si="0"/>
        <v>0.23333333333333334</v>
      </c>
    </row>
    <row r="13" spans="1:9" ht="18.75" customHeight="1">
      <c r="A13" s="2" t="s">
        <v>243</v>
      </c>
      <c r="B13" s="2" t="s">
        <v>328</v>
      </c>
      <c r="C13" s="2">
        <v>29</v>
      </c>
      <c r="D13" s="2">
        <v>25</v>
      </c>
      <c r="E13" s="2">
        <v>1</v>
      </c>
      <c r="F13" s="2">
        <v>1</v>
      </c>
      <c r="G13" s="2">
        <v>1</v>
      </c>
      <c r="H13" s="2">
        <v>0</v>
      </c>
      <c r="I13" s="3">
        <f t="shared" si="0"/>
        <v>0.04</v>
      </c>
    </row>
    <row r="14" spans="1:9" ht="18.75" customHeight="1">
      <c r="A14" s="2" t="s">
        <v>248</v>
      </c>
      <c r="B14" s="2" t="s">
        <v>328</v>
      </c>
      <c r="C14" s="2">
        <v>19</v>
      </c>
      <c r="D14" s="2">
        <v>18</v>
      </c>
      <c r="E14" s="2">
        <v>4</v>
      </c>
      <c r="F14" s="2">
        <v>1</v>
      </c>
      <c r="G14" s="2">
        <v>4</v>
      </c>
      <c r="H14" s="2">
        <v>0</v>
      </c>
      <c r="I14" s="3">
        <f t="shared" si="0"/>
        <v>0.2222222222222222</v>
      </c>
    </row>
    <row r="15" spans="1:9" ht="18.75" customHeight="1">
      <c r="A15" s="2" t="s">
        <v>239</v>
      </c>
      <c r="B15" s="2" t="s">
        <v>328</v>
      </c>
      <c r="C15" s="2">
        <v>17</v>
      </c>
      <c r="D15" s="2">
        <v>12</v>
      </c>
      <c r="E15" s="2">
        <v>1</v>
      </c>
      <c r="F15" s="2">
        <v>0</v>
      </c>
      <c r="G15" s="2">
        <v>0</v>
      </c>
      <c r="H15" s="2">
        <v>0</v>
      </c>
      <c r="I15" s="3">
        <f t="shared" si="0"/>
        <v>0.08333333333333333</v>
      </c>
    </row>
    <row r="16" spans="1:9" ht="18.75" customHeight="1">
      <c r="A16" s="2" t="s">
        <v>252</v>
      </c>
      <c r="B16" s="2" t="s">
        <v>328</v>
      </c>
      <c r="C16" s="2">
        <v>15</v>
      </c>
      <c r="D16" s="2">
        <v>13</v>
      </c>
      <c r="E16" s="2">
        <v>4</v>
      </c>
      <c r="F16" s="2">
        <v>1</v>
      </c>
      <c r="G16" s="2">
        <v>3</v>
      </c>
      <c r="H16" s="2">
        <v>1</v>
      </c>
      <c r="I16" s="3">
        <f t="shared" si="0"/>
        <v>0.3076923076923077</v>
      </c>
    </row>
    <row r="17" spans="1:9" ht="18.75" customHeight="1">
      <c r="A17" s="2" t="s">
        <v>393</v>
      </c>
      <c r="B17" s="2" t="s">
        <v>328</v>
      </c>
      <c r="C17" s="2">
        <v>14</v>
      </c>
      <c r="D17" s="2">
        <v>10</v>
      </c>
      <c r="E17" s="2">
        <v>4</v>
      </c>
      <c r="F17" s="2">
        <v>1</v>
      </c>
      <c r="G17" s="2">
        <v>1</v>
      </c>
      <c r="H17" s="2">
        <v>0</v>
      </c>
      <c r="I17" s="3">
        <f t="shared" si="0"/>
        <v>0.4</v>
      </c>
    </row>
    <row r="18" spans="1:9" ht="18.75" customHeight="1">
      <c r="A18" s="2" t="s">
        <v>253</v>
      </c>
      <c r="B18" s="2" t="s">
        <v>328</v>
      </c>
      <c r="C18" s="2">
        <v>8</v>
      </c>
      <c r="D18" s="2">
        <v>7</v>
      </c>
      <c r="E18" s="2">
        <v>2</v>
      </c>
      <c r="F18" s="2">
        <v>1</v>
      </c>
      <c r="G18" s="2">
        <v>1</v>
      </c>
      <c r="H18" s="2">
        <v>0</v>
      </c>
      <c r="I18" s="3">
        <f t="shared" si="0"/>
        <v>0.2857142857142857</v>
      </c>
    </row>
    <row r="19" spans="1:9" ht="18.75" customHeight="1">
      <c r="A19" s="2" t="s">
        <v>251</v>
      </c>
      <c r="B19" s="2" t="s">
        <v>328</v>
      </c>
      <c r="C19" s="2">
        <v>5</v>
      </c>
      <c r="D19" s="2">
        <v>4</v>
      </c>
      <c r="E19" s="2">
        <v>1</v>
      </c>
      <c r="F19" s="2">
        <v>2</v>
      </c>
      <c r="G19" s="2">
        <v>0</v>
      </c>
      <c r="H19" s="2">
        <v>0</v>
      </c>
      <c r="I19" s="3">
        <f t="shared" si="0"/>
        <v>0.25</v>
      </c>
    </row>
    <row r="20" spans="1:9" ht="18.75" customHeight="1">
      <c r="A20" s="2" t="s">
        <v>254</v>
      </c>
      <c r="B20" s="2" t="s">
        <v>328</v>
      </c>
      <c r="C20" s="2">
        <v>5</v>
      </c>
      <c r="D20" s="2">
        <v>4</v>
      </c>
      <c r="E20" s="2">
        <v>0</v>
      </c>
      <c r="F20" s="2">
        <v>0</v>
      </c>
      <c r="G20" s="2">
        <v>0</v>
      </c>
      <c r="H20" s="2">
        <v>0</v>
      </c>
      <c r="I20" s="3">
        <f t="shared" si="0"/>
        <v>0</v>
      </c>
    </row>
    <row r="21" spans="1:9" ht="18.75" customHeight="1">
      <c r="A21" s="2" t="s">
        <v>250</v>
      </c>
      <c r="B21" s="2" t="s">
        <v>328</v>
      </c>
      <c r="C21" s="2">
        <v>2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3">
        <f t="shared" si="0"/>
        <v>0</v>
      </c>
    </row>
    <row r="22" spans="1:9" ht="18.75" customHeight="1">
      <c r="A22" s="2" t="s">
        <v>244</v>
      </c>
      <c r="B22" s="2" t="s">
        <v>328</v>
      </c>
      <c r="C22" s="2">
        <v>1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3">
        <f t="shared" si="0"/>
        <v>0</v>
      </c>
    </row>
    <row r="23" spans="1:9" ht="19.5" customHeight="1">
      <c r="A23" s="7" t="s">
        <v>11</v>
      </c>
      <c r="B23" s="8"/>
      <c r="C23" s="2">
        <f aca="true" t="shared" si="1" ref="C23:H23">SUM(C3:C22)</f>
        <v>620</v>
      </c>
      <c r="D23" s="2">
        <f t="shared" si="1"/>
        <v>517</v>
      </c>
      <c r="E23" s="2">
        <f t="shared" si="1"/>
        <v>127</v>
      </c>
      <c r="F23" s="2">
        <f t="shared" si="1"/>
        <v>74</v>
      </c>
      <c r="G23" s="2">
        <f t="shared" si="1"/>
        <v>66</v>
      </c>
      <c r="H23" s="2">
        <f t="shared" si="1"/>
        <v>1</v>
      </c>
      <c r="I23" s="3">
        <f t="shared" si="0"/>
        <v>0.24564796905222436</v>
      </c>
    </row>
  </sheetData>
  <mergeCells count="2">
    <mergeCell ref="A1:I1"/>
    <mergeCell ref="A23:B23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G21" sqref="G21"/>
    </sheetView>
  </sheetViews>
  <sheetFormatPr defaultColWidth="9.00390625" defaultRowHeight="13.5"/>
  <cols>
    <col min="1" max="1" width="17.75390625" style="1" customWidth="1"/>
    <col min="2" max="2" width="17.75390625" style="4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336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8.75" customHeight="1">
      <c r="A3" s="2" t="s">
        <v>134</v>
      </c>
      <c r="B3" s="2" t="s">
        <v>323</v>
      </c>
      <c r="C3" s="2">
        <v>64</v>
      </c>
      <c r="D3" s="2">
        <v>56</v>
      </c>
      <c r="E3" s="2">
        <v>13</v>
      </c>
      <c r="F3" s="2">
        <v>9</v>
      </c>
      <c r="G3" s="2">
        <v>14</v>
      </c>
      <c r="H3" s="2">
        <v>0</v>
      </c>
      <c r="I3" s="3">
        <f aca="true" t="shared" si="0" ref="I3:I23">E3/D3</f>
        <v>0.23214285714285715</v>
      </c>
    </row>
    <row r="4" spans="1:9" ht="18.75" customHeight="1">
      <c r="A4" s="2" t="s">
        <v>136</v>
      </c>
      <c r="B4" s="2" t="s">
        <v>323</v>
      </c>
      <c r="C4" s="2">
        <v>60</v>
      </c>
      <c r="D4" s="2">
        <v>52</v>
      </c>
      <c r="E4" s="2">
        <v>19</v>
      </c>
      <c r="F4" s="2">
        <v>8</v>
      </c>
      <c r="G4" s="2">
        <v>11</v>
      </c>
      <c r="H4" s="2">
        <v>0</v>
      </c>
      <c r="I4" s="3">
        <f t="shared" si="0"/>
        <v>0.36538461538461536</v>
      </c>
    </row>
    <row r="5" spans="1:9" ht="18.75" customHeight="1">
      <c r="A5" s="2" t="s">
        <v>142</v>
      </c>
      <c r="B5" s="2" t="s">
        <v>323</v>
      </c>
      <c r="C5" s="2">
        <v>58</v>
      </c>
      <c r="D5" s="2">
        <v>49</v>
      </c>
      <c r="E5" s="2">
        <v>20</v>
      </c>
      <c r="F5" s="2">
        <v>11</v>
      </c>
      <c r="G5" s="2">
        <v>4</v>
      </c>
      <c r="H5" s="2">
        <v>0</v>
      </c>
      <c r="I5" s="3">
        <f t="shared" si="0"/>
        <v>0.40816326530612246</v>
      </c>
    </row>
    <row r="6" spans="1:9" ht="18.75" customHeight="1">
      <c r="A6" s="2" t="s">
        <v>133</v>
      </c>
      <c r="B6" s="2" t="s">
        <v>323</v>
      </c>
      <c r="C6" s="2">
        <v>58</v>
      </c>
      <c r="D6" s="2">
        <v>44</v>
      </c>
      <c r="E6" s="2">
        <v>5</v>
      </c>
      <c r="F6" s="2">
        <v>6</v>
      </c>
      <c r="G6" s="2">
        <v>4</v>
      </c>
      <c r="H6" s="2">
        <v>0</v>
      </c>
      <c r="I6" s="3">
        <f t="shared" si="0"/>
        <v>0.11363636363636363</v>
      </c>
    </row>
    <row r="7" spans="1:9" ht="18.75" customHeight="1">
      <c r="A7" s="2" t="s">
        <v>132</v>
      </c>
      <c r="B7" s="2" t="s">
        <v>323</v>
      </c>
      <c r="C7" s="2">
        <v>55</v>
      </c>
      <c r="D7" s="2">
        <v>47</v>
      </c>
      <c r="E7" s="2">
        <v>7</v>
      </c>
      <c r="F7" s="2">
        <v>7</v>
      </c>
      <c r="G7" s="2">
        <v>6</v>
      </c>
      <c r="H7" s="2">
        <v>0</v>
      </c>
      <c r="I7" s="3">
        <f t="shared" si="0"/>
        <v>0.14893617021276595</v>
      </c>
    </row>
    <row r="8" spans="1:9" ht="18.75" customHeight="1">
      <c r="A8" s="2" t="s">
        <v>140</v>
      </c>
      <c r="B8" s="2" t="s">
        <v>323</v>
      </c>
      <c r="C8" s="2">
        <v>51</v>
      </c>
      <c r="D8" s="2">
        <v>45</v>
      </c>
      <c r="E8" s="2">
        <v>12</v>
      </c>
      <c r="F8" s="2">
        <v>0</v>
      </c>
      <c r="G8" s="2">
        <v>4</v>
      </c>
      <c r="H8" s="2">
        <v>0</v>
      </c>
      <c r="I8" s="3">
        <f t="shared" si="0"/>
        <v>0.26666666666666666</v>
      </c>
    </row>
    <row r="9" spans="1:9" ht="18.75" customHeight="1">
      <c r="A9" s="2" t="s">
        <v>137</v>
      </c>
      <c r="B9" s="2" t="s">
        <v>323</v>
      </c>
      <c r="C9" s="2">
        <v>38</v>
      </c>
      <c r="D9" s="2">
        <v>34</v>
      </c>
      <c r="E9" s="2">
        <v>7</v>
      </c>
      <c r="F9" s="2">
        <v>4</v>
      </c>
      <c r="G9" s="2">
        <v>4</v>
      </c>
      <c r="H9" s="2">
        <v>0</v>
      </c>
      <c r="I9" s="3">
        <f t="shared" si="0"/>
        <v>0.20588235294117646</v>
      </c>
    </row>
    <row r="10" spans="1:9" ht="18.75" customHeight="1">
      <c r="A10" s="2" t="s">
        <v>141</v>
      </c>
      <c r="B10" s="2" t="s">
        <v>323</v>
      </c>
      <c r="C10" s="2">
        <v>33</v>
      </c>
      <c r="D10" s="2">
        <v>28</v>
      </c>
      <c r="E10" s="2">
        <v>7</v>
      </c>
      <c r="F10" s="2">
        <v>3</v>
      </c>
      <c r="G10" s="2">
        <v>4</v>
      </c>
      <c r="H10" s="2">
        <v>0</v>
      </c>
      <c r="I10" s="3">
        <f t="shared" si="0"/>
        <v>0.25</v>
      </c>
    </row>
    <row r="11" spans="1:9" ht="18.75" customHeight="1">
      <c r="A11" s="2" t="s">
        <v>139</v>
      </c>
      <c r="B11" s="2" t="s">
        <v>323</v>
      </c>
      <c r="C11" s="2">
        <v>29</v>
      </c>
      <c r="D11" s="2">
        <v>25</v>
      </c>
      <c r="E11" s="2">
        <v>9</v>
      </c>
      <c r="F11" s="2">
        <v>2</v>
      </c>
      <c r="G11" s="2">
        <v>0</v>
      </c>
      <c r="H11" s="2">
        <v>0</v>
      </c>
      <c r="I11" s="3">
        <f t="shared" si="0"/>
        <v>0.36</v>
      </c>
    </row>
    <row r="12" spans="1:9" ht="18.75" customHeight="1">
      <c r="A12" s="2" t="s">
        <v>135</v>
      </c>
      <c r="B12" s="2" t="s">
        <v>323</v>
      </c>
      <c r="C12" s="2">
        <v>28</v>
      </c>
      <c r="D12" s="2">
        <v>24</v>
      </c>
      <c r="E12" s="2">
        <v>4</v>
      </c>
      <c r="F12" s="2">
        <v>2</v>
      </c>
      <c r="G12" s="2">
        <v>1</v>
      </c>
      <c r="H12" s="2">
        <v>0</v>
      </c>
      <c r="I12" s="3">
        <f t="shared" si="0"/>
        <v>0.16666666666666666</v>
      </c>
    </row>
    <row r="13" spans="1:9" ht="18.75" customHeight="1">
      <c r="A13" s="2" t="s">
        <v>144</v>
      </c>
      <c r="B13" s="2" t="s">
        <v>323</v>
      </c>
      <c r="C13" s="2">
        <v>27</v>
      </c>
      <c r="D13" s="2">
        <v>25</v>
      </c>
      <c r="E13" s="2">
        <v>3</v>
      </c>
      <c r="F13" s="2">
        <v>1</v>
      </c>
      <c r="G13" s="2">
        <v>1</v>
      </c>
      <c r="H13" s="2">
        <v>0</v>
      </c>
      <c r="I13" s="3">
        <f t="shared" si="0"/>
        <v>0.12</v>
      </c>
    </row>
    <row r="14" spans="1:9" ht="18.75" customHeight="1">
      <c r="A14" s="2" t="s">
        <v>138</v>
      </c>
      <c r="B14" s="2" t="s">
        <v>323</v>
      </c>
      <c r="C14" s="2">
        <v>24</v>
      </c>
      <c r="D14" s="2">
        <v>19</v>
      </c>
      <c r="E14" s="2">
        <v>6</v>
      </c>
      <c r="F14" s="2">
        <v>5</v>
      </c>
      <c r="G14" s="2">
        <v>9</v>
      </c>
      <c r="H14" s="2">
        <v>1</v>
      </c>
      <c r="I14" s="3">
        <f t="shared" si="0"/>
        <v>0.3157894736842105</v>
      </c>
    </row>
    <row r="15" spans="1:9" ht="18.75" customHeight="1">
      <c r="A15" s="2" t="s">
        <v>145</v>
      </c>
      <c r="B15" s="2" t="s">
        <v>323</v>
      </c>
      <c r="C15" s="2">
        <v>22</v>
      </c>
      <c r="D15" s="2">
        <v>18</v>
      </c>
      <c r="E15" s="2">
        <v>7</v>
      </c>
      <c r="F15" s="2">
        <v>0</v>
      </c>
      <c r="G15" s="2">
        <v>2</v>
      </c>
      <c r="H15" s="2">
        <v>0</v>
      </c>
      <c r="I15" s="3">
        <f t="shared" si="0"/>
        <v>0.3888888888888889</v>
      </c>
    </row>
    <row r="16" spans="1:9" ht="18.75" customHeight="1">
      <c r="A16" s="2" t="s">
        <v>52</v>
      </c>
      <c r="B16" s="2" t="s">
        <v>323</v>
      </c>
      <c r="C16" s="2">
        <v>12</v>
      </c>
      <c r="D16" s="2">
        <v>11</v>
      </c>
      <c r="E16" s="2">
        <v>1</v>
      </c>
      <c r="F16" s="2">
        <v>1</v>
      </c>
      <c r="G16" s="2">
        <v>1</v>
      </c>
      <c r="H16" s="2">
        <v>0</v>
      </c>
      <c r="I16" s="3">
        <f t="shared" si="0"/>
        <v>0.09090909090909091</v>
      </c>
    </row>
    <row r="17" spans="1:9" ht="18.75" customHeight="1">
      <c r="A17" s="2" t="s">
        <v>148</v>
      </c>
      <c r="B17" s="2" t="s">
        <v>323</v>
      </c>
      <c r="C17" s="2">
        <v>12</v>
      </c>
      <c r="D17" s="2">
        <v>11</v>
      </c>
      <c r="E17" s="2">
        <v>1</v>
      </c>
      <c r="F17" s="2">
        <v>2</v>
      </c>
      <c r="G17" s="2">
        <v>1</v>
      </c>
      <c r="H17" s="2">
        <v>0</v>
      </c>
      <c r="I17" s="3">
        <f t="shared" si="0"/>
        <v>0.09090909090909091</v>
      </c>
    </row>
    <row r="18" spans="1:9" ht="18.75" customHeight="1">
      <c r="A18" s="2" t="s">
        <v>146</v>
      </c>
      <c r="B18" s="2" t="s">
        <v>323</v>
      </c>
      <c r="C18" s="2">
        <v>9</v>
      </c>
      <c r="D18" s="2">
        <v>7</v>
      </c>
      <c r="E18" s="2">
        <v>3</v>
      </c>
      <c r="F18" s="2">
        <v>2</v>
      </c>
      <c r="G18" s="2">
        <v>5</v>
      </c>
      <c r="H18" s="2">
        <v>1</v>
      </c>
      <c r="I18" s="3">
        <f t="shared" si="0"/>
        <v>0.42857142857142855</v>
      </c>
    </row>
    <row r="19" spans="1:9" ht="18.75" customHeight="1">
      <c r="A19" s="2" t="s">
        <v>143</v>
      </c>
      <c r="B19" s="2" t="s">
        <v>323</v>
      </c>
      <c r="C19" s="2">
        <v>8</v>
      </c>
      <c r="D19" s="2">
        <v>5</v>
      </c>
      <c r="E19" s="2">
        <v>2</v>
      </c>
      <c r="F19" s="2">
        <v>1</v>
      </c>
      <c r="G19" s="2">
        <v>1</v>
      </c>
      <c r="H19" s="2">
        <v>0</v>
      </c>
      <c r="I19" s="3">
        <f t="shared" si="0"/>
        <v>0.4</v>
      </c>
    </row>
    <row r="20" spans="1:9" ht="18.75" customHeight="1">
      <c r="A20" s="2" t="s">
        <v>150</v>
      </c>
      <c r="B20" s="2" t="s">
        <v>323</v>
      </c>
      <c r="C20" s="2">
        <v>7</v>
      </c>
      <c r="D20" s="2">
        <v>6</v>
      </c>
      <c r="E20" s="2">
        <v>1</v>
      </c>
      <c r="F20" s="2">
        <v>1</v>
      </c>
      <c r="G20" s="2">
        <v>2</v>
      </c>
      <c r="H20" s="2">
        <v>0</v>
      </c>
      <c r="I20" s="3">
        <f t="shared" si="0"/>
        <v>0.16666666666666666</v>
      </c>
    </row>
    <row r="21" spans="1:9" ht="18.75" customHeight="1">
      <c r="A21" s="2" t="s">
        <v>147</v>
      </c>
      <c r="B21" s="2" t="s">
        <v>323</v>
      </c>
      <c r="C21" s="2">
        <v>2</v>
      </c>
      <c r="D21" s="2">
        <v>2</v>
      </c>
      <c r="E21" s="2">
        <v>1</v>
      </c>
      <c r="F21" s="2">
        <v>0</v>
      </c>
      <c r="G21" s="2">
        <v>0</v>
      </c>
      <c r="H21" s="2">
        <v>0</v>
      </c>
      <c r="I21" s="3">
        <f t="shared" si="0"/>
        <v>0.5</v>
      </c>
    </row>
    <row r="22" spans="1:9" ht="18.75" customHeight="1">
      <c r="A22" s="2" t="s">
        <v>149</v>
      </c>
      <c r="B22" s="2" t="s">
        <v>323</v>
      </c>
      <c r="C22" s="2">
        <v>1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3">
        <f t="shared" si="0"/>
        <v>0</v>
      </c>
    </row>
    <row r="23" spans="1:9" ht="19.5" customHeight="1">
      <c r="A23" s="7" t="s">
        <v>11</v>
      </c>
      <c r="B23" s="8"/>
      <c r="C23" s="2">
        <f aca="true" t="shared" si="1" ref="C23:H23">SUM(C3:C22)</f>
        <v>598</v>
      </c>
      <c r="D23" s="2">
        <f t="shared" si="1"/>
        <v>509</v>
      </c>
      <c r="E23" s="2">
        <f t="shared" si="1"/>
        <v>128</v>
      </c>
      <c r="F23" s="2">
        <f t="shared" si="1"/>
        <v>65</v>
      </c>
      <c r="G23" s="2">
        <f t="shared" si="1"/>
        <v>74</v>
      </c>
      <c r="H23" s="2">
        <f t="shared" si="1"/>
        <v>2</v>
      </c>
      <c r="I23" s="3">
        <f t="shared" si="0"/>
        <v>0.25147347740667975</v>
      </c>
    </row>
  </sheetData>
  <mergeCells count="2">
    <mergeCell ref="A1:I1"/>
    <mergeCell ref="A23:B23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41"/>
  <sheetViews>
    <sheetView workbookViewId="0" topLeftCell="A1">
      <selection activeCell="A1" sqref="A1:I1"/>
    </sheetView>
  </sheetViews>
  <sheetFormatPr defaultColWidth="9.00390625" defaultRowHeight="13.5"/>
  <cols>
    <col min="1" max="1" width="17.75390625" style="1" customWidth="1"/>
    <col min="2" max="2" width="17.75390625" style="4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394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8.75" customHeight="1">
      <c r="A3" s="2" t="s">
        <v>230</v>
      </c>
      <c r="B3" s="2" t="s">
        <v>327</v>
      </c>
      <c r="C3" s="2">
        <v>41</v>
      </c>
      <c r="D3" s="2">
        <v>35</v>
      </c>
      <c r="E3" s="2">
        <v>7</v>
      </c>
      <c r="F3" s="2">
        <v>2</v>
      </c>
      <c r="G3" s="2">
        <v>0</v>
      </c>
      <c r="H3" s="2">
        <v>0</v>
      </c>
      <c r="I3" s="3">
        <f aca="true" t="shared" si="0" ref="I3:I41">E3/D3</f>
        <v>0.2</v>
      </c>
    </row>
    <row r="4" spans="1:9" ht="18.75" customHeight="1">
      <c r="A4" s="2" t="s">
        <v>214</v>
      </c>
      <c r="B4" s="2" t="s">
        <v>327</v>
      </c>
      <c r="C4" s="2">
        <v>37</v>
      </c>
      <c r="D4" s="2">
        <v>32</v>
      </c>
      <c r="E4" s="2">
        <v>9</v>
      </c>
      <c r="F4" s="2">
        <v>6</v>
      </c>
      <c r="G4" s="2">
        <v>3</v>
      </c>
      <c r="H4" s="2">
        <v>0</v>
      </c>
      <c r="I4" s="3">
        <f t="shared" si="0"/>
        <v>0.28125</v>
      </c>
    </row>
    <row r="5" spans="1:9" ht="18.75" customHeight="1">
      <c r="A5" s="2" t="s">
        <v>221</v>
      </c>
      <c r="B5" s="2" t="s">
        <v>327</v>
      </c>
      <c r="C5" s="2">
        <v>35</v>
      </c>
      <c r="D5" s="2">
        <v>32</v>
      </c>
      <c r="E5" s="2">
        <v>10</v>
      </c>
      <c r="F5" s="2">
        <v>6</v>
      </c>
      <c r="G5" s="2">
        <v>2</v>
      </c>
      <c r="H5" s="2">
        <v>0</v>
      </c>
      <c r="I5" s="3">
        <f t="shared" si="0"/>
        <v>0.3125</v>
      </c>
    </row>
    <row r="6" spans="1:9" ht="18.75" customHeight="1">
      <c r="A6" s="2" t="s">
        <v>84</v>
      </c>
      <c r="B6" s="2" t="s">
        <v>327</v>
      </c>
      <c r="C6" s="2">
        <v>33</v>
      </c>
      <c r="D6" s="2">
        <v>29</v>
      </c>
      <c r="E6" s="2">
        <v>12</v>
      </c>
      <c r="F6" s="2">
        <v>5</v>
      </c>
      <c r="G6" s="2">
        <v>2</v>
      </c>
      <c r="H6" s="2">
        <v>0</v>
      </c>
      <c r="I6" s="3">
        <f t="shared" si="0"/>
        <v>0.41379310344827586</v>
      </c>
    </row>
    <row r="7" spans="1:9" ht="18.75" customHeight="1">
      <c r="A7" s="2" t="s">
        <v>9</v>
      </c>
      <c r="B7" s="2" t="s">
        <v>327</v>
      </c>
      <c r="C7" s="2">
        <v>32</v>
      </c>
      <c r="D7" s="2">
        <v>22</v>
      </c>
      <c r="E7" s="2">
        <v>3</v>
      </c>
      <c r="F7" s="2">
        <v>2</v>
      </c>
      <c r="G7" s="2">
        <v>3</v>
      </c>
      <c r="H7" s="2">
        <v>0</v>
      </c>
      <c r="I7" s="3">
        <f t="shared" si="0"/>
        <v>0.13636363636363635</v>
      </c>
    </row>
    <row r="8" spans="1:9" ht="18.75" customHeight="1">
      <c r="A8" s="2" t="s">
        <v>101</v>
      </c>
      <c r="B8" s="2" t="s">
        <v>327</v>
      </c>
      <c r="C8" s="2">
        <v>29</v>
      </c>
      <c r="D8" s="2">
        <v>24</v>
      </c>
      <c r="E8" s="2">
        <v>7</v>
      </c>
      <c r="F8" s="2">
        <v>6</v>
      </c>
      <c r="G8" s="2">
        <v>0</v>
      </c>
      <c r="H8" s="2">
        <v>0</v>
      </c>
      <c r="I8" s="3">
        <f t="shared" si="0"/>
        <v>0.2916666666666667</v>
      </c>
    </row>
    <row r="9" spans="1:9" ht="18.75" customHeight="1">
      <c r="A9" s="2" t="s">
        <v>87</v>
      </c>
      <c r="B9" s="2" t="s">
        <v>327</v>
      </c>
      <c r="C9" s="2">
        <v>27</v>
      </c>
      <c r="D9" s="2">
        <v>21</v>
      </c>
      <c r="E9" s="2">
        <v>6</v>
      </c>
      <c r="F9" s="2">
        <v>2</v>
      </c>
      <c r="G9" s="2">
        <v>3</v>
      </c>
      <c r="H9" s="2">
        <v>0</v>
      </c>
      <c r="I9" s="3">
        <f t="shared" si="0"/>
        <v>0.2857142857142857</v>
      </c>
    </row>
    <row r="10" spans="1:9" ht="18.75" customHeight="1">
      <c r="A10" s="2" t="s">
        <v>228</v>
      </c>
      <c r="B10" s="2" t="s">
        <v>327</v>
      </c>
      <c r="C10" s="2">
        <v>27</v>
      </c>
      <c r="D10" s="2">
        <v>24</v>
      </c>
      <c r="E10" s="2">
        <v>4</v>
      </c>
      <c r="F10" s="2">
        <v>1</v>
      </c>
      <c r="G10" s="2">
        <v>1</v>
      </c>
      <c r="H10" s="2">
        <v>0</v>
      </c>
      <c r="I10" s="3">
        <f t="shared" si="0"/>
        <v>0.16666666666666666</v>
      </c>
    </row>
    <row r="11" spans="1:9" ht="18.75" customHeight="1">
      <c r="A11" s="2" t="s">
        <v>225</v>
      </c>
      <c r="B11" s="2" t="s">
        <v>327</v>
      </c>
      <c r="C11" s="2">
        <v>25</v>
      </c>
      <c r="D11" s="2">
        <v>23</v>
      </c>
      <c r="E11" s="2">
        <v>7</v>
      </c>
      <c r="F11" s="2">
        <v>1</v>
      </c>
      <c r="G11" s="2">
        <v>0</v>
      </c>
      <c r="H11" s="2">
        <v>0</v>
      </c>
      <c r="I11" s="3">
        <f t="shared" si="0"/>
        <v>0.30434782608695654</v>
      </c>
    </row>
    <row r="12" spans="1:9" ht="18.75" customHeight="1">
      <c r="A12" s="2" t="s">
        <v>213</v>
      </c>
      <c r="B12" s="2" t="s">
        <v>327</v>
      </c>
      <c r="C12" s="2">
        <v>24</v>
      </c>
      <c r="D12" s="2">
        <v>20</v>
      </c>
      <c r="E12" s="2">
        <v>6</v>
      </c>
      <c r="F12" s="2">
        <v>2</v>
      </c>
      <c r="G12" s="2">
        <v>1</v>
      </c>
      <c r="H12" s="2">
        <v>0</v>
      </c>
      <c r="I12" s="3">
        <f t="shared" si="0"/>
        <v>0.3</v>
      </c>
    </row>
    <row r="13" spans="1:9" ht="18.75" customHeight="1">
      <c r="A13" s="2" t="s">
        <v>207</v>
      </c>
      <c r="B13" s="2" t="s">
        <v>327</v>
      </c>
      <c r="C13" s="2">
        <v>23</v>
      </c>
      <c r="D13" s="2">
        <v>18</v>
      </c>
      <c r="E13" s="2">
        <v>5</v>
      </c>
      <c r="F13" s="2">
        <v>4</v>
      </c>
      <c r="G13" s="2">
        <v>1</v>
      </c>
      <c r="H13" s="2">
        <v>0</v>
      </c>
      <c r="I13" s="3">
        <f t="shared" si="0"/>
        <v>0.2777777777777778</v>
      </c>
    </row>
    <row r="14" spans="1:9" ht="18.75" customHeight="1">
      <c r="A14" s="2" t="s">
        <v>216</v>
      </c>
      <c r="B14" s="2" t="s">
        <v>327</v>
      </c>
      <c r="C14" s="2">
        <v>22</v>
      </c>
      <c r="D14" s="2">
        <v>20</v>
      </c>
      <c r="E14" s="2">
        <v>3</v>
      </c>
      <c r="F14" s="2">
        <v>0</v>
      </c>
      <c r="G14" s="2">
        <v>0</v>
      </c>
      <c r="H14" s="2">
        <v>0</v>
      </c>
      <c r="I14" s="3">
        <f t="shared" si="0"/>
        <v>0.15</v>
      </c>
    </row>
    <row r="15" spans="1:9" ht="18.75" customHeight="1">
      <c r="A15" s="2" t="s">
        <v>209</v>
      </c>
      <c r="B15" s="2" t="s">
        <v>327</v>
      </c>
      <c r="C15" s="2">
        <v>21</v>
      </c>
      <c r="D15" s="2">
        <v>15</v>
      </c>
      <c r="E15" s="2">
        <v>4</v>
      </c>
      <c r="F15" s="2">
        <v>4</v>
      </c>
      <c r="G15" s="2">
        <v>1</v>
      </c>
      <c r="H15" s="2">
        <v>1</v>
      </c>
      <c r="I15" s="3">
        <f t="shared" si="0"/>
        <v>0.26666666666666666</v>
      </c>
    </row>
    <row r="16" spans="1:9" ht="18.75" customHeight="1">
      <c r="A16" s="2" t="s">
        <v>116</v>
      </c>
      <c r="B16" s="2" t="s">
        <v>327</v>
      </c>
      <c r="C16" s="2">
        <v>21</v>
      </c>
      <c r="D16" s="2">
        <v>19</v>
      </c>
      <c r="E16" s="2">
        <v>5</v>
      </c>
      <c r="F16" s="2">
        <v>2</v>
      </c>
      <c r="G16" s="2">
        <v>1</v>
      </c>
      <c r="H16" s="2">
        <v>0</v>
      </c>
      <c r="I16" s="3">
        <f t="shared" si="0"/>
        <v>0.2631578947368421</v>
      </c>
    </row>
    <row r="17" spans="1:9" ht="18.75" customHeight="1">
      <c r="A17" s="2" t="s">
        <v>227</v>
      </c>
      <c r="B17" s="2" t="s">
        <v>327</v>
      </c>
      <c r="C17" s="2">
        <v>20</v>
      </c>
      <c r="D17" s="2">
        <v>18</v>
      </c>
      <c r="E17" s="2">
        <v>3</v>
      </c>
      <c r="F17" s="2">
        <v>0</v>
      </c>
      <c r="G17" s="2">
        <v>1</v>
      </c>
      <c r="H17" s="2">
        <v>0</v>
      </c>
      <c r="I17" s="3">
        <f t="shared" si="0"/>
        <v>0.16666666666666666</v>
      </c>
    </row>
    <row r="18" spans="1:9" ht="18.75" customHeight="1">
      <c r="A18" s="2" t="s">
        <v>234</v>
      </c>
      <c r="B18" s="2" t="s">
        <v>327</v>
      </c>
      <c r="C18" s="2">
        <v>20</v>
      </c>
      <c r="D18" s="2">
        <v>19</v>
      </c>
      <c r="E18" s="2">
        <v>3</v>
      </c>
      <c r="F18" s="2">
        <v>1</v>
      </c>
      <c r="G18" s="2">
        <v>3</v>
      </c>
      <c r="H18" s="2">
        <v>0</v>
      </c>
      <c r="I18" s="3">
        <f>E18/D18</f>
        <v>0.15789473684210525</v>
      </c>
    </row>
    <row r="19" spans="1:9" ht="18.75" customHeight="1">
      <c r="A19" s="2" t="s">
        <v>232</v>
      </c>
      <c r="B19" s="2" t="s">
        <v>327</v>
      </c>
      <c r="C19" s="2">
        <v>19</v>
      </c>
      <c r="D19" s="2">
        <v>15</v>
      </c>
      <c r="E19" s="2">
        <v>7</v>
      </c>
      <c r="F19" s="2">
        <v>5</v>
      </c>
      <c r="G19" s="2">
        <v>1</v>
      </c>
      <c r="H19" s="2">
        <v>0</v>
      </c>
      <c r="I19" s="3">
        <f t="shared" si="0"/>
        <v>0.4666666666666667</v>
      </c>
    </row>
    <row r="20" spans="1:9" ht="18.75" customHeight="1">
      <c r="A20" s="2" t="s">
        <v>231</v>
      </c>
      <c r="B20" s="2" t="s">
        <v>327</v>
      </c>
      <c r="C20" s="2">
        <v>18</v>
      </c>
      <c r="D20" s="2">
        <v>16</v>
      </c>
      <c r="E20" s="2">
        <v>8</v>
      </c>
      <c r="F20" s="2">
        <v>5</v>
      </c>
      <c r="G20" s="2">
        <v>1</v>
      </c>
      <c r="H20" s="2">
        <v>0</v>
      </c>
      <c r="I20" s="3">
        <f t="shared" si="0"/>
        <v>0.5</v>
      </c>
    </row>
    <row r="21" spans="1:9" ht="18.75" customHeight="1">
      <c r="A21" s="2" t="s">
        <v>215</v>
      </c>
      <c r="B21" s="2" t="s">
        <v>327</v>
      </c>
      <c r="C21" s="2">
        <v>17</v>
      </c>
      <c r="D21" s="2">
        <v>13</v>
      </c>
      <c r="E21" s="2">
        <v>5</v>
      </c>
      <c r="F21" s="2">
        <v>6</v>
      </c>
      <c r="G21" s="2">
        <v>0</v>
      </c>
      <c r="H21" s="2">
        <v>0</v>
      </c>
      <c r="I21" s="3">
        <f t="shared" si="0"/>
        <v>0.38461538461538464</v>
      </c>
    </row>
    <row r="22" spans="1:9" ht="18.75" customHeight="1">
      <c r="A22" s="2" t="s">
        <v>217</v>
      </c>
      <c r="B22" s="2" t="s">
        <v>327</v>
      </c>
      <c r="C22" s="2">
        <v>16</v>
      </c>
      <c r="D22" s="2">
        <v>12</v>
      </c>
      <c r="E22" s="2">
        <v>5</v>
      </c>
      <c r="F22" s="2">
        <v>4</v>
      </c>
      <c r="G22" s="2">
        <v>0</v>
      </c>
      <c r="H22" s="2">
        <v>0</v>
      </c>
      <c r="I22" s="3">
        <f t="shared" si="0"/>
        <v>0.4166666666666667</v>
      </c>
    </row>
    <row r="23" spans="1:9" ht="18.75" customHeight="1">
      <c r="A23" s="2" t="s">
        <v>222</v>
      </c>
      <c r="B23" s="2" t="s">
        <v>327</v>
      </c>
      <c r="C23" s="2">
        <v>16</v>
      </c>
      <c r="D23" s="2">
        <v>12</v>
      </c>
      <c r="E23" s="2">
        <v>2</v>
      </c>
      <c r="F23" s="2">
        <v>2</v>
      </c>
      <c r="G23" s="2">
        <v>0</v>
      </c>
      <c r="H23" s="2">
        <v>0</v>
      </c>
      <c r="I23" s="3">
        <f t="shared" si="0"/>
        <v>0.16666666666666666</v>
      </c>
    </row>
    <row r="24" spans="1:9" ht="18.75" customHeight="1">
      <c r="A24" s="2" t="s">
        <v>229</v>
      </c>
      <c r="B24" s="2" t="s">
        <v>327</v>
      </c>
      <c r="C24" s="2">
        <v>14</v>
      </c>
      <c r="D24" s="2">
        <v>14</v>
      </c>
      <c r="E24" s="2">
        <v>6</v>
      </c>
      <c r="F24" s="2">
        <v>1</v>
      </c>
      <c r="G24" s="2">
        <v>1</v>
      </c>
      <c r="H24" s="2">
        <v>0</v>
      </c>
      <c r="I24" s="3">
        <f t="shared" si="0"/>
        <v>0.42857142857142855</v>
      </c>
    </row>
    <row r="25" spans="1:9" ht="18.75" customHeight="1">
      <c r="A25" s="2" t="s">
        <v>223</v>
      </c>
      <c r="B25" s="2" t="s">
        <v>327</v>
      </c>
      <c r="C25" s="2">
        <v>14</v>
      </c>
      <c r="D25" s="2">
        <v>11</v>
      </c>
      <c r="E25" s="2">
        <v>4</v>
      </c>
      <c r="F25" s="2">
        <v>6</v>
      </c>
      <c r="G25" s="2">
        <v>1</v>
      </c>
      <c r="H25" s="2">
        <v>2</v>
      </c>
      <c r="I25" s="3">
        <f t="shared" si="0"/>
        <v>0.36363636363636365</v>
      </c>
    </row>
    <row r="26" spans="1:9" ht="18.75" customHeight="1">
      <c r="A26" s="2" t="s">
        <v>219</v>
      </c>
      <c r="B26" s="2" t="s">
        <v>327</v>
      </c>
      <c r="C26" s="2">
        <v>14</v>
      </c>
      <c r="D26" s="2">
        <v>13</v>
      </c>
      <c r="E26" s="2">
        <v>4</v>
      </c>
      <c r="F26" s="2">
        <v>1</v>
      </c>
      <c r="G26" s="2">
        <v>0</v>
      </c>
      <c r="H26" s="2">
        <v>0</v>
      </c>
      <c r="I26" s="3">
        <f t="shared" si="0"/>
        <v>0.3076923076923077</v>
      </c>
    </row>
    <row r="27" spans="1:9" ht="18.75" customHeight="1">
      <c r="A27" s="2" t="s">
        <v>392</v>
      </c>
      <c r="B27" s="2" t="s">
        <v>327</v>
      </c>
      <c r="C27" s="2">
        <v>14</v>
      </c>
      <c r="D27" s="2">
        <v>12</v>
      </c>
      <c r="E27" s="2">
        <v>2</v>
      </c>
      <c r="F27" s="2">
        <v>4</v>
      </c>
      <c r="G27" s="2">
        <v>0</v>
      </c>
      <c r="H27" s="2">
        <v>0</v>
      </c>
      <c r="I27" s="3">
        <f t="shared" si="0"/>
        <v>0.16666666666666666</v>
      </c>
    </row>
    <row r="28" spans="1:9" ht="18.75" customHeight="1">
      <c r="A28" s="2" t="s">
        <v>218</v>
      </c>
      <c r="B28" s="2" t="s">
        <v>327</v>
      </c>
      <c r="C28" s="2">
        <v>12</v>
      </c>
      <c r="D28" s="2">
        <v>10</v>
      </c>
      <c r="E28" s="2">
        <v>6</v>
      </c>
      <c r="F28" s="2">
        <v>1</v>
      </c>
      <c r="G28" s="2">
        <v>0</v>
      </c>
      <c r="H28" s="2">
        <v>0</v>
      </c>
      <c r="I28" s="3">
        <f t="shared" si="0"/>
        <v>0.6</v>
      </c>
    </row>
    <row r="29" spans="1:9" ht="18.75" customHeight="1">
      <c r="A29" s="2" t="s">
        <v>220</v>
      </c>
      <c r="B29" s="2" t="s">
        <v>327</v>
      </c>
      <c r="C29" s="2">
        <v>12</v>
      </c>
      <c r="D29" s="2">
        <v>12</v>
      </c>
      <c r="E29" s="2">
        <v>2</v>
      </c>
      <c r="F29" s="2">
        <v>2</v>
      </c>
      <c r="G29" s="2">
        <v>0</v>
      </c>
      <c r="H29" s="2">
        <v>0</v>
      </c>
      <c r="I29" s="3">
        <f t="shared" si="0"/>
        <v>0.16666666666666666</v>
      </c>
    </row>
    <row r="30" spans="1:9" ht="18.75" customHeight="1">
      <c r="A30" s="2" t="s">
        <v>210</v>
      </c>
      <c r="B30" s="2" t="s">
        <v>327</v>
      </c>
      <c r="C30" s="2">
        <v>11</v>
      </c>
      <c r="D30" s="2">
        <v>9</v>
      </c>
      <c r="E30" s="2">
        <v>3</v>
      </c>
      <c r="F30" s="2">
        <v>0</v>
      </c>
      <c r="G30" s="2">
        <v>0</v>
      </c>
      <c r="H30" s="2">
        <v>0</v>
      </c>
      <c r="I30" s="3">
        <f t="shared" si="0"/>
        <v>0.3333333333333333</v>
      </c>
    </row>
    <row r="31" spans="1:9" ht="18.75" customHeight="1">
      <c r="A31" s="2" t="s">
        <v>212</v>
      </c>
      <c r="B31" s="2" t="s">
        <v>327</v>
      </c>
      <c r="C31" s="2">
        <v>11</v>
      </c>
      <c r="D31" s="2">
        <v>11</v>
      </c>
      <c r="E31" s="2">
        <v>3</v>
      </c>
      <c r="F31" s="2">
        <v>4</v>
      </c>
      <c r="G31" s="2">
        <v>0</v>
      </c>
      <c r="H31" s="2">
        <v>1</v>
      </c>
      <c r="I31" s="3">
        <f t="shared" si="0"/>
        <v>0.2727272727272727</v>
      </c>
    </row>
    <row r="32" spans="1:9" ht="18.75" customHeight="1">
      <c r="A32" s="2" t="s">
        <v>78</v>
      </c>
      <c r="B32" s="2" t="s">
        <v>327</v>
      </c>
      <c r="C32" s="2">
        <v>11</v>
      </c>
      <c r="D32" s="2">
        <v>10</v>
      </c>
      <c r="E32" s="2">
        <v>2</v>
      </c>
      <c r="F32" s="2">
        <v>0</v>
      </c>
      <c r="G32" s="2">
        <v>0</v>
      </c>
      <c r="H32" s="2">
        <v>0</v>
      </c>
      <c r="I32" s="3">
        <f t="shared" si="0"/>
        <v>0.2</v>
      </c>
    </row>
    <row r="33" spans="1:9" ht="18.75" customHeight="1">
      <c r="A33" s="2" t="s">
        <v>226</v>
      </c>
      <c r="B33" s="2" t="s">
        <v>327</v>
      </c>
      <c r="C33" s="2">
        <v>10</v>
      </c>
      <c r="D33" s="2">
        <v>7</v>
      </c>
      <c r="E33" s="2">
        <v>2</v>
      </c>
      <c r="F33" s="2">
        <v>1</v>
      </c>
      <c r="G33" s="2">
        <v>2</v>
      </c>
      <c r="H33" s="2">
        <v>0</v>
      </c>
      <c r="I33" s="3">
        <f t="shared" si="0"/>
        <v>0.2857142857142857</v>
      </c>
    </row>
    <row r="34" spans="1:9" ht="18.75" customHeight="1">
      <c r="A34" s="2" t="s">
        <v>237</v>
      </c>
      <c r="B34" s="2" t="s">
        <v>327</v>
      </c>
      <c r="C34" s="2">
        <v>7</v>
      </c>
      <c r="D34" s="2">
        <v>5</v>
      </c>
      <c r="E34" s="2">
        <v>3</v>
      </c>
      <c r="F34" s="2">
        <v>0</v>
      </c>
      <c r="G34" s="2">
        <v>3</v>
      </c>
      <c r="H34" s="2">
        <v>0</v>
      </c>
      <c r="I34" s="3">
        <f t="shared" si="0"/>
        <v>0.6</v>
      </c>
    </row>
    <row r="35" spans="1:9" ht="18.75" customHeight="1">
      <c r="A35" s="2" t="s">
        <v>18</v>
      </c>
      <c r="B35" s="2" t="s">
        <v>327</v>
      </c>
      <c r="C35" s="2">
        <v>5</v>
      </c>
      <c r="D35" s="2">
        <v>4</v>
      </c>
      <c r="E35" s="2">
        <v>0</v>
      </c>
      <c r="F35" s="2">
        <v>1</v>
      </c>
      <c r="G35" s="2">
        <v>0</v>
      </c>
      <c r="H35" s="2">
        <v>0</v>
      </c>
      <c r="I35" s="3">
        <f t="shared" si="0"/>
        <v>0</v>
      </c>
    </row>
    <row r="36" spans="1:9" ht="18.75" customHeight="1">
      <c r="A36" s="2" t="s">
        <v>233</v>
      </c>
      <c r="B36" s="2" t="s">
        <v>327</v>
      </c>
      <c r="C36" s="2">
        <v>4</v>
      </c>
      <c r="D36" s="2">
        <v>4</v>
      </c>
      <c r="E36" s="2">
        <v>2</v>
      </c>
      <c r="F36" s="2">
        <v>1</v>
      </c>
      <c r="G36" s="2">
        <v>0</v>
      </c>
      <c r="H36" s="2">
        <v>0</v>
      </c>
      <c r="I36" s="3">
        <f t="shared" si="0"/>
        <v>0.5</v>
      </c>
    </row>
    <row r="37" spans="1:9" ht="18.75" customHeight="1">
      <c r="A37" s="2" t="s">
        <v>224</v>
      </c>
      <c r="B37" s="2" t="s">
        <v>327</v>
      </c>
      <c r="C37" s="2">
        <v>4</v>
      </c>
      <c r="D37" s="2">
        <v>3</v>
      </c>
      <c r="E37" s="2">
        <v>0</v>
      </c>
      <c r="F37" s="2">
        <v>0</v>
      </c>
      <c r="G37" s="2">
        <v>3</v>
      </c>
      <c r="H37" s="2">
        <v>0</v>
      </c>
      <c r="I37" s="3">
        <f t="shared" si="0"/>
        <v>0</v>
      </c>
    </row>
    <row r="38" spans="1:9" ht="18.75" customHeight="1">
      <c r="A38" s="2" t="s">
        <v>236</v>
      </c>
      <c r="B38" s="2" t="s">
        <v>327</v>
      </c>
      <c r="C38" s="2">
        <v>4</v>
      </c>
      <c r="D38" s="2">
        <v>2</v>
      </c>
      <c r="E38" s="2">
        <v>0</v>
      </c>
      <c r="F38" s="2">
        <v>0</v>
      </c>
      <c r="G38" s="2">
        <v>0</v>
      </c>
      <c r="H38" s="2">
        <v>0</v>
      </c>
      <c r="I38" s="3">
        <f t="shared" si="0"/>
        <v>0</v>
      </c>
    </row>
    <row r="39" spans="1:9" ht="18.75" customHeight="1">
      <c r="A39" s="2" t="s">
        <v>211</v>
      </c>
      <c r="B39" s="2" t="s">
        <v>327</v>
      </c>
      <c r="C39" s="2">
        <v>3</v>
      </c>
      <c r="D39" s="2">
        <v>3</v>
      </c>
      <c r="E39" s="2">
        <v>1</v>
      </c>
      <c r="F39" s="2">
        <v>0</v>
      </c>
      <c r="G39" s="2">
        <v>0</v>
      </c>
      <c r="H39" s="2">
        <v>0</v>
      </c>
      <c r="I39" s="3">
        <f t="shared" si="0"/>
        <v>0.3333333333333333</v>
      </c>
    </row>
    <row r="40" spans="1:9" ht="18.75" customHeight="1">
      <c r="A40" s="2" t="s">
        <v>235</v>
      </c>
      <c r="B40" s="2" t="s">
        <v>327</v>
      </c>
      <c r="C40" s="2">
        <v>3</v>
      </c>
      <c r="D40" s="2">
        <v>3</v>
      </c>
      <c r="E40" s="2">
        <v>1</v>
      </c>
      <c r="F40" s="2">
        <v>2</v>
      </c>
      <c r="G40" s="2">
        <v>0</v>
      </c>
      <c r="H40" s="2">
        <v>0</v>
      </c>
      <c r="I40" s="3">
        <f t="shared" si="0"/>
        <v>0.3333333333333333</v>
      </c>
    </row>
    <row r="41" spans="1:9" ht="19.5" customHeight="1">
      <c r="A41" s="7" t="s">
        <v>11</v>
      </c>
      <c r="B41" s="8"/>
      <c r="C41" s="2">
        <f aca="true" t="shared" si="1" ref="C41:H41">SUM(C3:C40)</f>
        <v>676</v>
      </c>
      <c r="D41" s="2">
        <f t="shared" si="1"/>
        <v>572</v>
      </c>
      <c r="E41" s="2">
        <f t="shared" si="1"/>
        <v>162</v>
      </c>
      <c r="F41" s="2">
        <f t="shared" si="1"/>
        <v>90</v>
      </c>
      <c r="G41" s="2">
        <f t="shared" si="1"/>
        <v>34</v>
      </c>
      <c r="H41" s="2">
        <f t="shared" si="1"/>
        <v>4</v>
      </c>
      <c r="I41" s="3">
        <f t="shared" si="0"/>
        <v>0.28321678321678323</v>
      </c>
    </row>
  </sheetData>
  <mergeCells count="2">
    <mergeCell ref="A1:I1"/>
    <mergeCell ref="A41:B41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A9" sqref="A9"/>
    </sheetView>
  </sheetViews>
  <sheetFormatPr defaultColWidth="9.00390625" defaultRowHeight="13.5"/>
  <cols>
    <col min="1" max="2" width="17.75390625" style="1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372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8.75" customHeight="1">
      <c r="A3" s="2" t="s">
        <v>87</v>
      </c>
      <c r="B3" s="2" t="s">
        <v>373</v>
      </c>
      <c r="C3" s="2">
        <v>56</v>
      </c>
      <c r="D3" s="2">
        <v>47</v>
      </c>
      <c r="E3" s="2">
        <v>10</v>
      </c>
      <c r="F3" s="2">
        <v>7</v>
      </c>
      <c r="G3" s="2">
        <v>4</v>
      </c>
      <c r="H3" s="2">
        <v>0</v>
      </c>
      <c r="I3" s="3">
        <f aca="true" t="shared" si="0" ref="I3:I24">E3/D3</f>
        <v>0.2127659574468085</v>
      </c>
    </row>
    <row r="4" spans="1:9" ht="18.75" customHeight="1">
      <c r="A4" s="2" t="s">
        <v>395</v>
      </c>
      <c r="B4" s="2" t="s">
        <v>374</v>
      </c>
      <c r="C4" s="2">
        <v>56</v>
      </c>
      <c r="D4" s="2">
        <v>39</v>
      </c>
      <c r="E4" s="2">
        <v>5</v>
      </c>
      <c r="F4" s="2">
        <v>4</v>
      </c>
      <c r="G4" s="2">
        <v>1</v>
      </c>
      <c r="H4" s="2">
        <v>0</v>
      </c>
      <c r="I4" s="3">
        <f t="shared" si="0"/>
        <v>0.1282051282051282</v>
      </c>
    </row>
    <row r="5" spans="1:9" ht="18.75" customHeight="1">
      <c r="A5" s="2" t="s">
        <v>375</v>
      </c>
      <c r="B5" s="2" t="s">
        <v>374</v>
      </c>
      <c r="C5" s="2">
        <v>54</v>
      </c>
      <c r="D5" s="2">
        <v>40</v>
      </c>
      <c r="E5" s="2">
        <v>9</v>
      </c>
      <c r="F5" s="2">
        <v>4</v>
      </c>
      <c r="G5" s="2">
        <v>0</v>
      </c>
      <c r="H5" s="2">
        <v>0</v>
      </c>
      <c r="I5" s="3">
        <f t="shared" si="0"/>
        <v>0.225</v>
      </c>
    </row>
    <row r="6" spans="1:9" ht="18.75" customHeight="1">
      <c r="A6" s="2" t="s">
        <v>376</v>
      </c>
      <c r="B6" s="2" t="s">
        <v>374</v>
      </c>
      <c r="C6" s="2">
        <v>51</v>
      </c>
      <c r="D6" s="2">
        <v>37</v>
      </c>
      <c r="E6" s="2">
        <v>5</v>
      </c>
      <c r="F6" s="2">
        <v>5</v>
      </c>
      <c r="G6" s="2">
        <v>3</v>
      </c>
      <c r="H6" s="2">
        <v>0</v>
      </c>
      <c r="I6" s="3">
        <f t="shared" si="0"/>
        <v>0.13513513513513514</v>
      </c>
    </row>
    <row r="7" spans="1:9" ht="18.75" customHeight="1">
      <c r="A7" s="2" t="s">
        <v>377</v>
      </c>
      <c r="B7" s="2" t="s">
        <v>374</v>
      </c>
      <c r="C7" s="2">
        <v>44</v>
      </c>
      <c r="D7" s="2">
        <v>35</v>
      </c>
      <c r="E7" s="2">
        <v>9</v>
      </c>
      <c r="F7" s="2">
        <v>1</v>
      </c>
      <c r="G7" s="2">
        <v>3</v>
      </c>
      <c r="H7" s="2">
        <v>0</v>
      </c>
      <c r="I7" s="3">
        <f t="shared" si="0"/>
        <v>0.2571428571428571</v>
      </c>
    </row>
    <row r="8" spans="1:9" ht="18.75" customHeight="1">
      <c r="A8" s="2" t="s">
        <v>378</v>
      </c>
      <c r="B8" s="2" t="s">
        <v>379</v>
      </c>
      <c r="C8" s="2">
        <v>42</v>
      </c>
      <c r="D8" s="2">
        <v>35</v>
      </c>
      <c r="E8" s="2">
        <v>7</v>
      </c>
      <c r="F8" s="2">
        <v>4</v>
      </c>
      <c r="G8" s="2">
        <v>2</v>
      </c>
      <c r="H8" s="2">
        <v>0</v>
      </c>
      <c r="I8" s="3">
        <f t="shared" si="0"/>
        <v>0.2</v>
      </c>
    </row>
    <row r="9" spans="1:9" ht="18.75" customHeight="1">
      <c r="A9" s="2" t="s">
        <v>193</v>
      </c>
      <c r="B9" s="2" t="s">
        <v>374</v>
      </c>
      <c r="C9" s="2">
        <v>41</v>
      </c>
      <c r="D9" s="2">
        <v>35</v>
      </c>
      <c r="E9" s="2">
        <v>7</v>
      </c>
      <c r="F9" s="2">
        <v>4</v>
      </c>
      <c r="G9" s="2">
        <v>2</v>
      </c>
      <c r="H9" s="2">
        <v>0</v>
      </c>
      <c r="I9" s="3">
        <f t="shared" si="0"/>
        <v>0.2</v>
      </c>
    </row>
    <row r="10" spans="1:9" ht="18.75" customHeight="1">
      <c r="A10" s="2" t="s">
        <v>380</v>
      </c>
      <c r="B10" s="2" t="s">
        <v>381</v>
      </c>
      <c r="C10" s="2">
        <v>34</v>
      </c>
      <c r="D10" s="2">
        <v>25</v>
      </c>
      <c r="E10" s="2">
        <v>2</v>
      </c>
      <c r="F10" s="2">
        <v>0</v>
      </c>
      <c r="G10" s="2">
        <v>3</v>
      </c>
      <c r="H10" s="2">
        <v>0</v>
      </c>
      <c r="I10" s="3">
        <f t="shared" si="0"/>
        <v>0.08</v>
      </c>
    </row>
    <row r="11" spans="1:9" ht="18.75" customHeight="1">
      <c r="A11" s="2" t="s">
        <v>382</v>
      </c>
      <c r="B11" s="2" t="s">
        <v>373</v>
      </c>
      <c r="C11" s="2">
        <v>31</v>
      </c>
      <c r="D11" s="2">
        <v>29</v>
      </c>
      <c r="E11" s="2">
        <v>2</v>
      </c>
      <c r="F11" s="2">
        <v>2</v>
      </c>
      <c r="G11" s="2">
        <v>1</v>
      </c>
      <c r="H11" s="2">
        <v>0</v>
      </c>
      <c r="I11" s="3">
        <f t="shared" si="0"/>
        <v>0.06896551724137931</v>
      </c>
    </row>
    <row r="12" spans="1:9" ht="18.75" customHeight="1">
      <c r="A12" s="2" t="s">
        <v>383</v>
      </c>
      <c r="B12" s="2" t="s">
        <v>374</v>
      </c>
      <c r="C12" s="2">
        <v>28</v>
      </c>
      <c r="D12" s="2">
        <v>22</v>
      </c>
      <c r="E12" s="2">
        <v>2</v>
      </c>
      <c r="F12" s="2">
        <v>0</v>
      </c>
      <c r="G12" s="2">
        <v>0</v>
      </c>
      <c r="H12" s="2">
        <v>0</v>
      </c>
      <c r="I12" s="3">
        <f t="shared" si="0"/>
        <v>0.09090909090909091</v>
      </c>
    </row>
    <row r="13" spans="1:9" ht="18.75" customHeight="1">
      <c r="A13" s="2" t="s">
        <v>12</v>
      </c>
      <c r="B13" s="2" t="s">
        <v>381</v>
      </c>
      <c r="C13" s="2">
        <v>27</v>
      </c>
      <c r="D13" s="2">
        <v>23</v>
      </c>
      <c r="E13" s="2">
        <v>5</v>
      </c>
      <c r="F13" s="2">
        <v>2</v>
      </c>
      <c r="G13" s="2">
        <v>0</v>
      </c>
      <c r="H13" s="2">
        <v>0</v>
      </c>
      <c r="I13" s="3">
        <f t="shared" si="0"/>
        <v>0.21739130434782608</v>
      </c>
    </row>
    <row r="14" spans="1:9" ht="18.75" customHeight="1">
      <c r="A14" s="2" t="s">
        <v>384</v>
      </c>
      <c r="B14" s="2" t="s">
        <v>373</v>
      </c>
      <c r="C14" s="2">
        <v>15</v>
      </c>
      <c r="D14" s="2">
        <v>13</v>
      </c>
      <c r="E14" s="2">
        <v>3</v>
      </c>
      <c r="F14" s="2">
        <v>0</v>
      </c>
      <c r="G14" s="2">
        <v>1</v>
      </c>
      <c r="H14" s="2">
        <v>0</v>
      </c>
      <c r="I14" s="3">
        <f t="shared" si="0"/>
        <v>0.23076923076923078</v>
      </c>
    </row>
    <row r="15" spans="1:9" ht="18.75" customHeight="1">
      <c r="A15" s="2" t="s">
        <v>116</v>
      </c>
      <c r="B15" s="2" t="s">
        <v>374</v>
      </c>
      <c r="C15" s="2">
        <v>14</v>
      </c>
      <c r="D15" s="2">
        <v>11</v>
      </c>
      <c r="E15" s="2">
        <v>2</v>
      </c>
      <c r="F15" s="2">
        <v>1</v>
      </c>
      <c r="G15" s="2">
        <v>0</v>
      </c>
      <c r="H15" s="2">
        <v>0</v>
      </c>
      <c r="I15" s="3">
        <f t="shared" si="0"/>
        <v>0.18181818181818182</v>
      </c>
    </row>
    <row r="16" spans="1:9" ht="18.75" customHeight="1">
      <c r="A16" s="2" t="s">
        <v>385</v>
      </c>
      <c r="B16" s="2" t="s">
        <v>374</v>
      </c>
      <c r="C16" s="2">
        <v>13</v>
      </c>
      <c r="D16" s="2">
        <v>11</v>
      </c>
      <c r="E16" s="2">
        <v>1</v>
      </c>
      <c r="F16" s="2">
        <v>0</v>
      </c>
      <c r="G16" s="2">
        <v>0</v>
      </c>
      <c r="H16" s="2">
        <v>0</v>
      </c>
      <c r="I16" s="3">
        <f t="shared" si="0"/>
        <v>0.09090909090909091</v>
      </c>
    </row>
    <row r="17" spans="1:9" ht="18.75" customHeight="1">
      <c r="A17" s="2" t="s">
        <v>386</v>
      </c>
      <c r="B17" s="2" t="s">
        <v>387</v>
      </c>
      <c r="C17" s="2">
        <v>12</v>
      </c>
      <c r="D17" s="2">
        <v>10</v>
      </c>
      <c r="E17" s="2">
        <v>4</v>
      </c>
      <c r="F17" s="2">
        <v>2</v>
      </c>
      <c r="G17" s="2">
        <v>2</v>
      </c>
      <c r="H17" s="2">
        <v>0</v>
      </c>
      <c r="I17" s="3">
        <f t="shared" si="0"/>
        <v>0.4</v>
      </c>
    </row>
    <row r="18" spans="1:9" ht="18.75" customHeight="1">
      <c r="A18" s="2" t="s">
        <v>388</v>
      </c>
      <c r="B18" s="2" t="s">
        <v>374</v>
      </c>
      <c r="C18" s="2">
        <v>11</v>
      </c>
      <c r="D18" s="2">
        <v>9</v>
      </c>
      <c r="E18" s="2">
        <v>4</v>
      </c>
      <c r="F18" s="2">
        <v>2</v>
      </c>
      <c r="G18" s="2">
        <v>2</v>
      </c>
      <c r="H18" s="2">
        <v>0</v>
      </c>
      <c r="I18" s="3">
        <f t="shared" si="0"/>
        <v>0.4444444444444444</v>
      </c>
    </row>
    <row r="19" spans="1:9" ht="18.75" customHeight="1">
      <c r="A19" s="2" t="s">
        <v>52</v>
      </c>
      <c r="B19" s="2" t="s">
        <v>374</v>
      </c>
      <c r="C19" s="2">
        <v>10</v>
      </c>
      <c r="D19" s="2">
        <v>9</v>
      </c>
      <c r="E19" s="2">
        <v>3</v>
      </c>
      <c r="F19" s="2">
        <v>2</v>
      </c>
      <c r="G19" s="2">
        <v>1</v>
      </c>
      <c r="H19" s="2">
        <v>0</v>
      </c>
      <c r="I19" s="3">
        <f t="shared" si="0"/>
        <v>0.3333333333333333</v>
      </c>
    </row>
    <row r="20" spans="1:9" ht="18.75" customHeight="1">
      <c r="A20" s="2" t="s">
        <v>68</v>
      </c>
      <c r="B20" s="2" t="s">
        <v>381</v>
      </c>
      <c r="C20" s="2">
        <v>10</v>
      </c>
      <c r="D20" s="2">
        <v>9</v>
      </c>
      <c r="E20" s="2">
        <v>1</v>
      </c>
      <c r="F20" s="2">
        <v>1</v>
      </c>
      <c r="G20" s="2">
        <v>0</v>
      </c>
      <c r="H20" s="2">
        <v>0</v>
      </c>
      <c r="I20" s="3">
        <f t="shared" si="0"/>
        <v>0.1111111111111111</v>
      </c>
    </row>
    <row r="21" spans="1:9" ht="18.75" customHeight="1">
      <c r="A21" s="2" t="s">
        <v>389</v>
      </c>
      <c r="B21" s="2" t="s">
        <v>390</v>
      </c>
      <c r="C21" s="2">
        <v>4</v>
      </c>
      <c r="D21" s="2">
        <v>3</v>
      </c>
      <c r="E21" s="2">
        <v>1</v>
      </c>
      <c r="F21" s="2">
        <v>1</v>
      </c>
      <c r="G21" s="2">
        <v>0</v>
      </c>
      <c r="H21" s="2">
        <v>0</v>
      </c>
      <c r="I21" s="3">
        <f t="shared" si="0"/>
        <v>0.3333333333333333</v>
      </c>
    </row>
    <row r="22" spans="1:9" ht="18.75" customHeight="1">
      <c r="A22" s="2" t="s">
        <v>126</v>
      </c>
      <c r="B22" s="2" t="s">
        <v>374</v>
      </c>
      <c r="C22" s="2">
        <v>2</v>
      </c>
      <c r="D22" s="2">
        <v>2</v>
      </c>
      <c r="E22" s="2">
        <v>0</v>
      </c>
      <c r="F22" s="2">
        <v>0</v>
      </c>
      <c r="G22" s="2">
        <v>0</v>
      </c>
      <c r="H22" s="2">
        <v>0</v>
      </c>
      <c r="I22" s="3">
        <f t="shared" si="0"/>
        <v>0</v>
      </c>
    </row>
    <row r="23" spans="1:9" ht="18.75" customHeight="1">
      <c r="A23" s="2" t="s">
        <v>391</v>
      </c>
      <c r="B23" s="2" t="s">
        <v>373</v>
      </c>
      <c r="C23" s="2">
        <v>2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3">
        <f t="shared" si="0"/>
        <v>0</v>
      </c>
    </row>
    <row r="24" spans="1:9" ht="19.5" customHeight="1">
      <c r="A24" s="7" t="s">
        <v>11</v>
      </c>
      <c r="B24" s="8"/>
      <c r="C24" s="2">
        <f aca="true" t="shared" si="1" ref="C24:H24">SUM(C3:C23)</f>
        <v>557</v>
      </c>
      <c r="D24" s="2">
        <f t="shared" si="1"/>
        <v>446</v>
      </c>
      <c r="E24" s="2">
        <f t="shared" si="1"/>
        <v>82</v>
      </c>
      <c r="F24" s="2">
        <f t="shared" si="1"/>
        <v>42</v>
      </c>
      <c r="G24" s="2">
        <f t="shared" si="1"/>
        <v>25</v>
      </c>
      <c r="H24" s="2">
        <f t="shared" si="1"/>
        <v>0</v>
      </c>
      <c r="I24" s="3">
        <f t="shared" si="0"/>
        <v>0.18385650224215247</v>
      </c>
    </row>
  </sheetData>
  <mergeCells count="2">
    <mergeCell ref="A1:I1"/>
    <mergeCell ref="A24:B24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21" sqref="G21"/>
    </sheetView>
  </sheetViews>
  <sheetFormatPr defaultColWidth="9.00390625" defaultRowHeight="13.5"/>
  <cols>
    <col min="1" max="1" width="17.75390625" style="1" customWidth="1"/>
    <col min="2" max="2" width="17.75390625" style="4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342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8.75" customHeight="1">
      <c r="A3" s="2" t="s">
        <v>182</v>
      </c>
      <c r="B3" s="2" t="s">
        <v>325</v>
      </c>
      <c r="C3" s="2">
        <v>70</v>
      </c>
      <c r="D3" s="2">
        <v>57</v>
      </c>
      <c r="E3" s="2">
        <v>17</v>
      </c>
      <c r="F3" s="2">
        <v>9</v>
      </c>
      <c r="G3" s="2">
        <v>23</v>
      </c>
      <c r="H3" s="2">
        <v>1</v>
      </c>
      <c r="I3" s="3">
        <f aca="true" t="shared" si="0" ref="I3:I19">E3/D3</f>
        <v>0.2982456140350877</v>
      </c>
    </row>
    <row r="4" spans="1:9" ht="18.75" customHeight="1">
      <c r="A4" s="2" t="s">
        <v>183</v>
      </c>
      <c r="B4" s="2" t="s">
        <v>325</v>
      </c>
      <c r="C4" s="2">
        <v>55</v>
      </c>
      <c r="D4" s="2">
        <v>44</v>
      </c>
      <c r="E4" s="2">
        <v>12</v>
      </c>
      <c r="F4" s="2">
        <v>9</v>
      </c>
      <c r="G4" s="2">
        <v>4</v>
      </c>
      <c r="H4" s="2">
        <v>0</v>
      </c>
      <c r="I4" s="3">
        <f t="shared" si="0"/>
        <v>0.2727272727272727</v>
      </c>
    </row>
    <row r="5" spans="1:9" ht="18.75" customHeight="1">
      <c r="A5" s="2" t="s">
        <v>190</v>
      </c>
      <c r="B5" s="2" t="s">
        <v>325</v>
      </c>
      <c r="C5" s="2">
        <v>54</v>
      </c>
      <c r="D5" s="2">
        <v>47</v>
      </c>
      <c r="E5" s="2">
        <v>5</v>
      </c>
      <c r="F5" s="2">
        <v>4</v>
      </c>
      <c r="G5" s="2">
        <v>1</v>
      </c>
      <c r="H5" s="2">
        <v>0</v>
      </c>
      <c r="I5" s="3">
        <f t="shared" si="0"/>
        <v>0.10638297872340426</v>
      </c>
    </row>
    <row r="6" spans="1:9" ht="18.75" customHeight="1">
      <c r="A6" s="2" t="s">
        <v>189</v>
      </c>
      <c r="B6" s="2" t="s">
        <v>325</v>
      </c>
      <c r="C6" s="2">
        <v>53</v>
      </c>
      <c r="D6" s="2">
        <v>42</v>
      </c>
      <c r="E6" s="2">
        <v>9</v>
      </c>
      <c r="F6" s="2">
        <v>5</v>
      </c>
      <c r="G6" s="2">
        <v>0</v>
      </c>
      <c r="H6" s="2">
        <v>0</v>
      </c>
      <c r="I6" s="3">
        <f t="shared" si="0"/>
        <v>0.21428571428571427</v>
      </c>
    </row>
    <row r="7" spans="1:9" ht="18.75" customHeight="1">
      <c r="A7" s="2" t="s">
        <v>186</v>
      </c>
      <c r="B7" s="2" t="s">
        <v>325</v>
      </c>
      <c r="C7" s="2">
        <v>51</v>
      </c>
      <c r="D7" s="2">
        <v>44</v>
      </c>
      <c r="E7" s="2">
        <v>15</v>
      </c>
      <c r="F7" s="2">
        <v>7</v>
      </c>
      <c r="G7" s="2">
        <v>4</v>
      </c>
      <c r="H7" s="2">
        <v>0</v>
      </c>
      <c r="I7" s="3">
        <f t="shared" si="0"/>
        <v>0.3409090909090909</v>
      </c>
    </row>
    <row r="8" spans="1:9" ht="18.75" customHeight="1">
      <c r="A8" s="2" t="s">
        <v>184</v>
      </c>
      <c r="B8" s="2" t="s">
        <v>325</v>
      </c>
      <c r="C8" s="2">
        <v>49</v>
      </c>
      <c r="D8" s="2">
        <v>36</v>
      </c>
      <c r="E8" s="2">
        <v>7</v>
      </c>
      <c r="F8" s="2">
        <v>3</v>
      </c>
      <c r="G8" s="2">
        <v>9</v>
      </c>
      <c r="H8" s="2">
        <v>0</v>
      </c>
      <c r="I8" s="3">
        <f t="shared" si="0"/>
        <v>0.19444444444444445</v>
      </c>
    </row>
    <row r="9" spans="1:9" ht="18.75" customHeight="1">
      <c r="A9" s="2" t="s">
        <v>185</v>
      </c>
      <c r="B9" s="2" t="s">
        <v>325</v>
      </c>
      <c r="C9" s="2">
        <v>46</v>
      </c>
      <c r="D9" s="2">
        <v>39</v>
      </c>
      <c r="E9" s="2">
        <v>15</v>
      </c>
      <c r="F9" s="2">
        <v>7</v>
      </c>
      <c r="G9" s="2">
        <v>13</v>
      </c>
      <c r="H9" s="2">
        <v>0</v>
      </c>
      <c r="I9" s="3">
        <f t="shared" si="0"/>
        <v>0.38461538461538464</v>
      </c>
    </row>
    <row r="10" spans="1:9" ht="18.75" customHeight="1">
      <c r="A10" s="2" t="s">
        <v>57</v>
      </c>
      <c r="B10" s="2" t="s">
        <v>325</v>
      </c>
      <c r="C10" s="2">
        <v>42</v>
      </c>
      <c r="D10" s="2">
        <v>37</v>
      </c>
      <c r="E10" s="2">
        <v>12</v>
      </c>
      <c r="F10" s="2">
        <v>8</v>
      </c>
      <c r="G10" s="2">
        <v>6</v>
      </c>
      <c r="H10" s="2">
        <v>0</v>
      </c>
      <c r="I10" s="3">
        <f t="shared" si="0"/>
        <v>0.32432432432432434</v>
      </c>
    </row>
    <row r="11" spans="1:9" ht="18.75" customHeight="1">
      <c r="A11" s="2" t="s">
        <v>192</v>
      </c>
      <c r="B11" s="2" t="s">
        <v>325</v>
      </c>
      <c r="C11" s="2">
        <v>37</v>
      </c>
      <c r="D11" s="2">
        <v>31</v>
      </c>
      <c r="E11" s="2">
        <v>6</v>
      </c>
      <c r="F11" s="2">
        <v>2</v>
      </c>
      <c r="G11" s="2">
        <v>7</v>
      </c>
      <c r="H11" s="2">
        <v>0</v>
      </c>
      <c r="I11" s="3">
        <f t="shared" si="0"/>
        <v>0.1935483870967742</v>
      </c>
    </row>
    <row r="12" spans="1:9" ht="18.75" customHeight="1">
      <c r="A12" s="2" t="s">
        <v>191</v>
      </c>
      <c r="B12" s="2" t="s">
        <v>325</v>
      </c>
      <c r="C12" s="2">
        <v>27</v>
      </c>
      <c r="D12" s="2">
        <v>25</v>
      </c>
      <c r="E12" s="2">
        <v>6</v>
      </c>
      <c r="F12" s="2">
        <v>3</v>
      </c>
      <c r="G12" s="2">
        <v>1</v>
      </c>
      <c r="H12" s="2">
        <v>0</v>
      </c>
      <c r="I12" s="3">
        <f t="shared" si="0"/>
        <v>0.24</v>
      </c>
    </row>
    <row r="13" spans="1:9" ht="18.75" customHeight="1">
      <c r="A13" s="2" t="s">
        <v>187</v>
      </c>
      <c r="B13" s="2" t="s">
        <v>325</v>
      </c>
      <c r="C13" s="2">
        <v>27</v>
      </c>
      <c r="D13" s="2">
        <v>22</v>
      </c>
      <c r="E13" s="2">
        <v>5</v>
      </c>
      <c r="F13" s="2">
        <v>6</v>
      </c>
      <c r="G13" s="2">
        <v>4</v>
      </c>
      <c r="H13" s="2">
        <v>0</v>
      </c>
      <c r="I13" s="3">
        <f t="shared" si="0"/>
        <v>0.22727272727272727</v>
      </c>
    </row>
    <row r="14" spans="1:9" ht="18.75" customHeight="1">
      <c r="A14" s="2" t="s">
        <v>188</v>
      </c>
      <c r="B14" s="2" t="s">
        <v>325</v>
      </c>
      <c r="C14" s="2">
        <v>27</v>
      </c>
      <c r="D14" s="2">
        <v>24</v>
      </c>
      <c r="E14" s="2">
        <v>3</v>
      </c>
      <c r="F14" s="2">
        <v>1</v>
      </c>
      <c r="G14" s="2">
        <v>5</v>
      </c>
      <c r="H14" s="2">
        <v>0</v>
      </c>
      <c r="I14" s="3">
        <f t="shared" si="0"/>
        <v>0.125</v>
      </c>
    </row>
    <row r="15" spans="1:9" ht="18.75" customHeight="1">
      <c r="A15" s="2" t="s">
        <v>73</v>
      </c>
      <c r="B15" s="2" t="s">
        <v>325</v>
      </c>
      <c r="C15" s="2">
        <v>17</v>
      </c>
      <c r="D15" s="2">
        <v>16</v>
      </c>
      <c r="E15" s="2">
        <v>3</v>
      </c>
      <c r="F15" s="2">
        <v>0</v>
      </c>
      <c r="G15" s="2">
        <v>0</v>
      </c>
      <c r="H15" s="2">
        <v>0</v>
      </c>
      <c r="I15" s="3">
        <f t="shared" si="0"/>
        <v>0.1875</v>
      </c>
    </row>
    <row r="16" spans="1:9" ht="18.75" customHeight="1">
      <c r="A16" s="2" t="s">
        <v>195</v>
      </c>
      <c r="B16" s="2" t="s">
        <v>325</v>
      </c>
      <c r="C16" s="2">
        <v>12</v>
      </c>
      <c r="D16" s="2">
        <v>11</v>
      </c>
      <c r="E16" s="2">
        <v>3</v>
      </c>
      <c r="F16" s="2">
        <v>1</v>
      </c>
      <c r="G16" s="2">
        <v>0</v>
      </c>
      <c r="H16" s="2">
        <v>0</v>
      </c>
      <c r="I16" s="3">
        <f t="shared" si="0"/>
        <v>0.2727272727272727</v>
      </c>
    </row>
    <row r="17" spans="1:9" ht="18.75" customHeight="1">
      <c r="A17" s="2" t="s">
        <v>193</v>
      </c>
      <c r="B17" s="2" t="s">
        <v>325</v>
      </c>
      <c r="C17" s="2">
        <v>3</v>
      </c>
      <c r="D17" s="2">
        <v>2</v>
      </c>
      <c r="E17" s="2">
        <v>1</v>
      </c>
      <c r="F17" s="2">
        <v>1</v>
      </c>
      <c r="G17" s="2">
        <v>0</v>
      </c>
      <c r="H17" s="2">
        <v>0</v>
      </c>
      <c r="I17" s="3">
        <f t="shared" si="0"/>
        <v>0.5</v>
      </c>
    </row>
    <row r="18" spans="1:9" ht="18.75" customHeight="1">
      <c r="A18" s="2" t="s">
        <v>194</v>
      </c>
      <c r="B18" s="2" t="s">
        <v>325</v>
      </c>
      <c r="C18" s="2">
        <v>2</v>
      </c>
      <c r="D18" s="2">
        <v>1</v>
      </c>
      <c r="E18" s="2">
        <v>0</v>
      </c>
      <c r="F18" s="2">
        <v>0</v>
      </c>
      <c r="G18" s="2">
        <v>0</v>
      </c>
      <c r="H18" s="2">
        <v>0</v>
      </c>
      <c r="I18" s="3">
        <f t="shared" si="0"/>
        <v>0</v>
      </c>
    </row>
    <row r="19" spans="1:9" ht="19.5" customHeight="1">
      <c r="A19" s="7" t="s">
        <v>11</v>
      </c>
      <c r="B19" s="8"/>
      <c r="C19" s="2">
        <f aca="true" t="shared" si="1" ref="C19:H19">SUM(C3:C18)</f>
        <v>572</v>
      </c>
      <c r="D19" s="2">
        <f t="shared" si="1"/>
        <v>478</v>
      </c>
      <c r="E19" s="2">
        <f t="shared" si="1"/>
        <v>119</v>
      </c>
      <c r="F19" s="2">
        <f t="shared" si="1"/>
        <v>66</v>
      </c>
      <c r="G19" s="2">
        <f t="shared" si="1"/>
        <v>77</v>
      </c>
      <c r="H19" s="2">
        <f t="shared" si="1"/>
        <v>1</v>
      </c>
      <c r="I19" s="3">
        <f t="shared" si="0"/>
        <v>0.2489539748953975</v>
      </c>
    </row>
    <row r="21" ht="13.5">
      <c r="G21" s="1">
        <v>0</v>
      </c>
    </row>
  </sheetData>
  <mergeCells count="2">
    <mergeCell ref="A1:I1"/>
    <mergeCell ref="A19:B19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H32" sqref="H32"/>
    </sheetView>
  </sheetViews>
  <sheetFormatPr defaultColWidth="9.00390625" defaultRowHeight="13.5"/>
  <cols>
    <col min="1" max="1" width="17.75390625" style="1" customWidth="1"/>
    <col min="2" max="2" width="17.75390625" style="4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345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8.75" customHeight="1">
      <c r="A3" s="2" t="s">
        <v>256</v>
      </c>
      <c r="B3" s="2" t="s">
        <v>329</v>
      </c>
      <c r="C3" s="2">
        <v>67</v>
      </c>
      <c r="D3" s="2">
        <v>49</v>
      </c>
      <c r="E3" s="2">
        <v>11</v>
      </c>
      <c r="F3" s="2">
        <v>7</v>
      </c>
      <c r="G3" s="2">
        <v>23</v>
      </c>
      <c r="H3" s="2">
        <v>0</v>
      </c>
      <c r="I3" s="3">
        <f aca="true" t="shared" si="0" ref="I3:I23">E3/D3</f>
        <v>0.22448979591836735</v>
      </c>
    </row>
    <row r="4" spans="1:9" ht="18.75" customHeight="1">
      <c r="A4" s="2" t="s">
        <v>257</v>
      </c>
      <c r="B4" s="2" t="s">
        <v>329</v>
      </c>
      <c r="C4" s="2">
        <v>56</v>
      </c>
      <c r="D4" s="2">
        <v>50</v>
      </c>
      <c r="E4" s="2">
        <v>9</v>
      </c>
      <c r="F4" s="2">
        <v>4</v>
      </c>
      <c r="G4" s="2">
        <v>0</v>
      </c>
      <c r="H4" s="2">
        <v>0</v>
      </c>
      <c r="I4" s="3">
        <f t="shared" si="0"/>
        <v>0.18</v>
      </c>
    </row>
    <row r="5" spans="1:9" ht="18.75" customHeight="1">
      <c r="A5" s="2" t="s">
        <v>258</v>
      </c>
      <c r="B5" s="2" t="s">
        <v>329</v>
      </c>
      <c r="C5" s="2">
        <v>50</v>
      </c>
      <c r="D5" s="2">
        <v>45</v>
      </c>
      <c r="E5" s="2">
        <v>11</v>
      </c>
      <c r="F5" s="2">
        <v>6</v>
      </c>
      <c r="G5" s="2">
        <v>2</v>
      </c>
      <c r="H5" s="2">
        <v>0</v>
      </c>
      <c r="I5" s="3">
        <f t="shared" si="0"/>
        <v>0.24444444444444444</v>
      </c>
    </row>
    <row r="6" spans="1:9" ht="18.75" customHeight="1">
      <c r="A6" s="2" t="s">
        <v>142</v>
      </c>
      <c r="B6" s="2" t="s">
        <v>329</v>
      </c>
      <c r="C6" s="2">
        <v>50</v>
      </c>
      <c r="D6" s="2">
        <v>41</v>
      </c>
      <c r="E6" s="2">
        <v>9</v>
      </c>
      <c r="F6" s="2">
        <v>6</v>
      </c>
      <c r="G6" s="2">
        <v>3</v>
      </c>
      <c r="H6" s="2">
        <v>0</v>
      </c>
      <c r="I6" s="3">
        <f t="shared" si="0"/>
        <v>0.21951219512195122</v>
      </c>
    </row>
    <row r="7" spans="1:9" ht="18.75" customHeight="1">
      <c r="A7" s="2" t="s">
        <v>259</v>
      </c>
      <c r="B7" s="2" t="s">
        <v>329</v>
      </c>
      <c r="C7" s="2">
        <v>50</v>
      </c>
      <c r="D7" s="2">
        <v>42</v>
      </c>
      <c r="E7" s="2">
        <v>5</v>
      </c>
      <c r="F7" s="2">
        <v>4</v>
      </c>
      <c r="G7" s="2">
        <v>2</v>
      </c>
      <c r="H7" s="2">
        <v>0</v>
      </c>
      <c r="I7" s="3">
        <f t="shared" si="0"/>
        <v>0.11904761904761904</v>
      </c>
    </row>
    <row r="8" spans="1:9" ht="18.75" customHeight="1">
      <c r="A8" s="2" t="s">
        <v>260</v>
      </c>
      <c r="B8" s="2" t="s">
        <v>329</v>
      </c>
      <c r="C8" s="2">
        <v>47</v>
      </c>
      <c r="D8" s="2">
        <v>42</v>
      </c>
      <c r="E8" s="2">
        <v>10</v>
      </c>
      <c r="F8" s="2">
        <v>4</v>
      </c>
      <c r="G8" s="2">
        <v>11</v>
      </c>
      <c r="H8" s="2">
        <v>0</v>
      </c>
      <c r="I8" s="3">
        <f t="shared" si="0"/>
        <v>0.23809523809523808</v>
      </c>
    </row>
    <row r="9" spans="1:9" ht="18.75" customHeight="1">
      <c r="A9" s="2" t="s">
        <v>266</v>
      </c>
      <c r="B9" s="2" t="s">
        <v>329</v>
      </c>
      <c r="C9" s="2">
        <v>43</v>
      </c>
      <c r="D9" s="2">
        <v>37</v>
      </c>
      <c r="E9" s="2">
        <v>6</v>
      </c>
      <c r="F9" s="2">
        <v>1</v>
      </c>
      <c r="G9" s="2">
        <v>8</v>
      </c>
      <c r="H9" s="2">
        <v>0</v>
      </c>
      <c r="I9" s="3">
        <f t="shared" si="0"/>
        <v>0.16216216216216217</v>
      </c>
    </row>
    <row r="10" spans="1:9" ht="18.75" customHeight="1">
      <c r="A10" s="2" t="s">
        <v>13</v>
      </c>
      <c r="B10" s="2" t="s">
        <v>329</v>
      </c>
      <c r="C10" s="2">
        <v>38</v>
      </c>
      <c r="D10" s="2">
        <v>30</v>
      </c>
      <c r="E10" s="2">
        <v>5</v>
      </c>
      <c r="F10" s="2">
        <v>2</v>
      </c>
      <c r="G10" s="2">
        <v>0</v>
      </c>
      <c r="H10" s="2">
        <v>0</v>
      </c>
      <c r="I10" s="3">
        <f t="shared" si="0"/>
        <v>0.16666666666666666</v>
      </c>
    </row>
    <row r="11" spans="1:9" ht="18.75" customHeight="1">
      <c r="A11" s="2" t="s">
        <v>263</v>
      </c>
      <c r="B11" s="2" t="s">
        <v>329</v>
      </c>
      <c r="C11" s="2">
        <v>33</v>
      </c>
      <c r="D11" s="2">
        <v>30</v>
      </c>
      <c r="E11" s="2">
        <v>10</v>
      </c>
      <c r="F11" s="2">
        <v>3</v>
      </c>
      <c r="G11" s="2">
        <v>0</v>
      </c>
      <c r="H11" s="2">
        <v>0</v>
      </c>
      <c r="I11" s="3">
        <f t="shared" si="0"/>
        <v>0.3333333333333333</v>
      </c>
    </row>
    <row r="12" spans="1:9" ht="18.75" customHeight="1">
      <c r="A12" s="2" t="s">
        <v>116</v>
      </c>
      <c r="B12" s="2" t="s">
        <v>329</v>
      </c>
      <c r="C12" s="2">
        <v>24</v>
      </c>
      <c r="D12" s="2">
        <v>22</v>
      </c>
      <c r="E12" s="2">
        <v>5</v>
      </c>
      <c r="F12" s="2">
        <v>2</v>
      </c>
      <c r="G12" s="2">
        <v>0</v>
      </c>
      <c r="H12" s="2">
        <v>0</v>
      </c>
      <c r="I12" s="3">
        <f t="shared" si="0"/>
        <v>0.22727272727272727</v>
      </c>
    </row>
    <row r="13" spans="1:9" ht="18.75" customHeight="1">
      <c r="A13" s="2" t="s">
        <v>268</v>
      </c>
      <c r="B13" s="2" t="s">
        <v>329</v>
      </c>
      <c r="C13" s="2">
        <v>23</v>
      </c>
      <c r="D13" s="2">
        <v>19</v>
      </c>
      <c r="E13" s="2">
        <v>4</v>
      </c>
      <c r="F13" s="2">
        <v>1</v>
      </c>
      <c r="G13" s="2">
        <v>1</v>
      </c>
      <c r="H13" s="2">
        <v>0</v>
      </c>
      <c r="I13" s="3">
        <f t="shared" si="0"/>
        <v>0.21052631578947367</v>
      </c>
    </row>
    <row r="14" spans="1:9" ht="18.75" customHeight="1">
      <c r="A14" s="2" t="s">
        <v>261</v>
      </c>
      <c r="B14" s="2" t="s">
        <v>329</v>
      </c>
      <c r="C14" s="2">
        <v>23</v>
      </c>
      <c r="D14" s="2">
        <v>20</v>
      </c>
      <c r="E14" s="2">
        <v>4</v>
      </c>
      <c r="F14" s="2">
        <v>1</v>
      </c>
      <c r="G14" s="2">
        <v>4</v>
      </c>
      <c r="H14" s="2">
        <v>0</v>
      </c>
      <c r="I14" s="3">
        <f t="shared" si="0"/>
        <v>0.2</v>
      </c>
    </row>
    <row r="15" spans="1:9" ht="18.75" customHeight="1">
      <c r="A15" s="2" t="s">
        <v>265</v>
      </c>
      <c r="B15" s="2" t="s">
        <v>329</v>
      </c>
      <c r="C15" s="2">
        <v>20</v>
      </c>
      <c r="D15" s="2">
        <v>19</v>
      </c>
      <c r="E15" s="2">
        <v>4</v>
      </c>
      <c r="F15" s="2">
        <v>4</v>
      </c>
      <c r="G15" s="2">
        <v>2</v>
      </c>
      <c r="H15" s="2">
        <v>1</v>
      </c>
      <c r="I15" s="3">
        <f t="shared" si="0"/>
        <v>0.21052631578947367</v>
      </c>
    </row>
    <row r="16" spans="1:9" ht="18.75" customHeight="1">
      <c r="A16" s="2" t="s">
        <v>208</v>
      </c>
      <c r="B16" s="2" t="s">
        <v>329</v>
      </c>
      <c r="C16" s="2">
        <v>19</v>
      </c>
      <c r="D16" s="2">
        <v>17</v>
      </c>
      <c r="E16" s="2">
        <v>8</v>
      </c>
      <c r="F16" s="2">
        <v>1</v>
      </c>
      <c r="G16" s="2">
        <v>6</v>
      </c>
      <c r="H16" s="2">
        <v>0</v>
      </c>
      <c r="I16" s="3">
        <f t="shared" si="0"/>
        <v>0.47058823529411764</v>
      </c>
    </row>
    <row r="17" spans="1:9" ht="18.75" customHeight="1">
      <c r="A17" s="2" t="s">
        <v>255</v>
      </c>
      <c r="B17" s="2" t="s">
        <v>329</v>
      </c>
      <c r="C17" s="2">
        <v>17</v>
      </c>
      <c r="D17" s="2">
        <v>16</v>
      </c>
      <c r="E17" s="2">
        <v>1</v>
      </c>
      <c r="F17" s="2">
        <v>0</v>
      </c>
      <c r="G17" s="2">
        <v>0</v>
      </c>
      <c r="H17" s="2">
        <v>0</v>
      </c>
      <c r="I17" s="3">
        <f t="shared" si="0"/>
        <v>0.0625</v>
      </c>
    </row>
    <row r="18" spans="1:9" ht="18.75" customHeight="1">
      <c r="A18" s="2" t="s">
        <v>267</v>
      </c>
      <c r="B18" s="2" t="s">
        <v>329</v>
      </c>
      <c r="C18" s="2">
        <v>11</v>
      </c>
      <c r="D18" s="2">
        <v>11</v>
      </c>
      <c r="E18" s="2">
        <v>3</v>
      </c>
      <c r="F18" s="2">
        <v>0</v>
      </c>
      <c r="G18" s="2">
        <v>1</v>
      </c>
      <c r="H18" s="2">
        <v>0</v>
      </c>
      <c r="I18" s="3">
        <f t="shared" si="0"/>
        <v>0.2727272727272727</v>
      </c>
    </row>
    <row r="19" spans="1:9" ht="18.75" customHeight="1">
      <c r="A19" s="2" t="s">
        <v>262</v>
      </c>
      <c r="B19" s="2" t="s">
        <v>329</v>
      </c>
      <c r="C19" s="2">
        <v>11</v>
      </c>
      <c r="D19" s="2">
        <v>9</v>
      </c>
      <c r="E19" s="2">
        <v>0</v>
      </c>
      <c r="F19" s="2">
        <v>0</v>
      </c>
      <c r="G19" s="2">
        <v>2</v>
      </c>
      <c r="H19" s="2">
        <v>0</v>
      </c>
      <c r="I19" s="3">
        <f t="shared" si="0"/>
        <v>0</v>
      </c>
    </row>
    <row r="20" spans="1:9" ht="18.75" customHeight="1">
      <c r="A20" s="2" t="s">
        <v>264</v>
      </c>
      <c r="B20" s="2" t="s">
        <v>329</v>
      </c>
      <c r="C20" s="2">
        <v>4</v>
      </c>
      <c r="D20" s="2">
        <v>4</v>
      </c>
      <c r="E20" s="2">
        <v>1</v>
      </c>
      <c r="F20" s="2">
        <v>2</v>
      </c>
      <c r="G20" s="2">
        <v>1</v>
      </c>
      <c r="H20" s="2">
        <v>0</v>
      </c>
      <c r="I20" s="3">
        <f t="shared" si="0"/>
        <v>0.25</v>
      </c>
    </row>
    <row r="21" spans="1:9" ht="18.75" customHeight="1">
      <c r="A21" s="2" t="s">
        <v>269</v>
      </c>
      <c r="B21" s="2" t="s">
        <v>329</v>
      </c>
      <c r="C21" s="2">
        <v>2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3">
        <f t="shared" si="0"/>
        <v>0</v>
      </c>
    </row>
    <row r="22" spans="1:9" ht="18.75" customHeight="1">
      <c r="A22" s="2" t="s">
        <v>194</v>
      </c>
      <c r="B22" s="2" t="s">
        <v>329</v>
      </c>
      <c r="C22" s="2">
        <v>1</v>
      </c>
      <c r="D22" s="2">
        <v>1</v>
      </c>
      <c r="E22" s="2">
        <v>0</v>
      </c>
      <c r="F22" s="2">
        <v>0</v>
      </c>
      <c r="G22" s="2">
        <v>0</v>
      </c>
      <c r="H22" s="2">
        <v>0</v>
      </c>
      <c r="I22" s="3">
        <f t="shared" si="0"/>
        <v>0</v>
      </c>
    </row>
    <row r="23" spans="1:9" ht="19.5" customHeight="1">
      <c r="A23" s="7" t="s">
        <v>11</v>
      </c>
      <c r="B23" s="8"/>
      <c r="C23" s="2">
        <f aca="true" t="shared" si="1" ref="C23:H23">SUM(C3:C22)</f>
        <v>589</v>
      </c>
      <c r="D23" s="2">
        <f t="shared" si="1"/>
        <v>506</v>
      </c>
      <c r="E23" s="2">
        <f t="shared" si="1"/>
        <v>106</v>
      </c>
      <c r="F23" s="2">
        <f t="shared" si="1"/>
        <v>48</v>
      </c>
      <c r="G23" s="2">
        <f t="shared" si="1"/>
        <v>66</v>
      </c>
      <c r="H23" s="2">
        <f t="shared" si="1"/>
        <v>1</v>
      </c>
      <c r="I23" s="3">
        <f t="shared" si="0"/>
        <v>0.20948616600790515</v>
      </c>
    </row>
  </sheetData>
  <mergeCells count="2">
    <mergeCell ref="A1:I1"/>
    <mergeCell ref="A23:B23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G21" sqref="G21"/>
    </sheetView>
  </sheetViews>
  <sheetFormatPr defaultColWidth="9.00390625" defaultRowHeight="13.5"/>
  <cols>
    <col min="1" max="1" width="17.75390625" style="1" customWidth="1"/>
    <col min="2" max="2" width="17.75390625" style="4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348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8.75" customHeight="1">
      <c r="A3" s="2" t="s">
        <v>8</v>
      </c>
      <c r="B3" s="2" t="s">
        <v>332</v>
      </c>
      <c r="C3" s="2">
        <v>61</v>
      </c>
      <c r="D3" s="2">
        <v>50</v>
      </c>
      <c r="E3" s="2">
        <v>11</v>
      </c>
      <c r="F3" s="2">
        <v>1</v>
      </c>
      <c r="G3" s="2">
        <v>12</v>
      </c>
      <c r="H3" s="2">
        <v>0</v>
      </c>
      <c r="I3" s="3">
        <f aca="true" t="shared" si="0" ref="I3:I26">E3/D3</f>
        <v>0.22</v>
      </c>
    </row>
    <row r="4" spans="1:9" ht="18.75" customHeight="1">
      <c r="A4" s="2" t="s">
        <v>302</v>
      </c>
      <c r="B4" s="2" t="s">
        <v>332</v>
      </c>
      <c r="C4" s="2">
        <v>58</v>
      </c>
      <c r="D4" s="2">
        <v>49</v>
      </c>
      <c r="E4" s="2">
        <v>12</v>
      </c>
      <c r="F4" s="2">
        <v>8</v>
      </c>
      <c r="G4" s="2">
        <v>4</v>
      </c>
      <c r="H4" s="2">
        <v>0</v>
      </c>
      <c r="I4" s="3">
        <f t="shared" si="0"/>
        <v>0.24489795918367346</v>
      </c>
    </row>
    <row r="5" spans="1:9" ht="18.75" customHeight="1">
      <c r="A5" s="2" t="s">
        <v>192</v>
      </c>
      <c r="B5" s="2" t="s">
        <v>332</v>
      </c>
      <c r="C5" s="2">
        <v>57</v>
      </c>
      <c r="D5" s="2">
        <v>49</v>
      </c>
      <c r="E5" s="2">
        <v>10</v>
      </c>
      <c r="F5" s="2">
        <v>7</v>
      </c>
      <c r="G5" s="2">
        <v>5</v>
      </c>
      <c r="H5" s="2">
        <v>0</v>
      </c>
      <c r="I5" s="3">
        <f t="shared" si="0"/>
        <v>0.20408163265306123</v>
      </c>
    </row>
    <row r="6" spans="1:9" ht="18.75" customHeight="1">
      <c r="A6" s="2" t="s">
        <v>300</v>
      </c>
      <c r="B6" s="2" t="s">
        <v>332</v>
      </c>
      <c r="C6" s="2">
        <v>52</v>
      </c>
      <c r="D6" s="2">
        <v>45</v>
      </c>
      <c r="E6" s="2">
        <v>13</v>
      </c>
      <c r="F6" s="2">
        <v>9</v>
      </c>
      <c r="G6" s="2">
        <v>2</v>
      </c>
      <c r="H6" s="2">
        <v>0</v>
      </c>
      <c r="I6" s="3">
        <f t="shared" si="0"/>
        <v>0.28888888888888886</v>
      </c>
    </row>
    <row r="7" spans="1:9" ht="18.75" customHeight="1">
      <c r="A7" s="2" t="s">
        <v>303</v>
      </c>
      <c r="B7" s="2" t="s">
        <v>332</v>
      </c>
      <c r="C7" s="2">
        <v>50</v>
      </c>
      <c r="D7" s="2">
        <v>40</v>
      </c>
      <c r="E7" s="2">
        <v>13</v>
      </c>
      <c r="F7" s="2">
        <v>8</v>
      </c>
      <c r="G7" s="2">
        <v>6</v>
      </c>
      <c r="H7" s="2">
        <v>0</v>
      </c>
      <c r="I7" s="3">
        <f t="shared" si="0"/>
        <v>0.325</v>
      </c>
    </row>
    <row r="8" spans="1:9" ht="18.75" customHeight="1">
      <c r="A8" s="2" t="s">
        <v>311</v>
      </c>
      <c r="B8" s="2" t="s">
        <v>332</v>
      </c>
      <c r="C8" s="2">
        <v>49</v>
      </c>
      <c r="D8" s="2">
        <v>43</v>
      </c>
      <c r="E8" s="2">
        <v>12</v>
      </c>
      <c r="F8" s="2">
        <v>2</v>
      </c>
      <c r="G8" s="2">
        <v>10</v>
      </c>
      <c r="H8" s="2">
        <v>0</v>
      </c>
      <c r="I8" s="3">
        <f t="shared" si="0"/>
        <v>0.27906976744186046</v>
      </c>
    </row>
    <row r="9" spans="1:9" ht="18.75" customHeight="1">
      <c r="A9" s="2" t="s">
        <v>306</v>
      </c>
      <c r="B9" s="2" t="s">
        <v>332</v>
      </c>
      <c r="C9" s="2">
        <v>36</v>
      </c>
      <c r="D9" s="2">
        <v>29</v>
      </c>
      <c r="E9" s="2">
        <v>7</v>
      </c>
      <c r="F9" s="2">
        <v>2</v>
      </c>
      <c r="G9" s="2">
        <v>0</v>
      </c>
      <c r="H9" s="2">
        <v>0</v>
      </c>
      <c r="I9" s="3">
        <f t="shared" si="0"/>
        <v>0.2413793103448276</v>
      </c>
    </row>
    <row r="10" spans="1:9" ht="18.75" customHeight="1">
      <c r="A10" s="2" t="s">
        <v>304</v>
      </c>
      <c r="B10" s="2" t="s">
        <v>332</v>
      </c>
      <c r="C10" s="2">
        <v>28</v>
      </c>
      <c r="D10" s="2">
        <v>25</v>
      </c>
      <c r="E10" s="2">
        <v>3</v>
      </c>
      <c r="F10" s="2">
        <v>1</v>
      </c>
      <c r="G10" s="2">
        <v>1</v>
      </c>
      <c r="H10" s="2">
        <v>0</v>
      </c>
      <c r="I10" s="3">
        <f t="shared" si="0"/>
        <v>0.12</v>
      </c>
    </row>
    <row r="11" spans="1:9" ht="18.75" customHeight="1">
      <c r="A11" s="2" t="s">
        <v>312</v>
      </c>
      <c r="B11" s="2" t="s">
        <v>332</v>
      </c>
      <c r="C11" s="2">
        <v>26</v>
      </c>
      <c r="D11" s="2">
        <v>25</v>
      </c>
      <c r="E11" s="2">
        <v>9</v>
      </c>
      <c r="F11" s="2">
        <v>5</v>
      </c>
      <c r="G11" s="2">
        <v>1</v>
      </c>
      <c r="H11" s="2">
        <v>0</v>
      </c>
      <c r="I11" s="3">
        <f t="shared" si="0"/>
        <v>0.36</v>
      </c>
    </row>
    <row r="12" spans="1:9" ht="18.75" customHeight="1">
      <c r="A12" s="2" t="s">
        <v>301</v>
      </c>
      <c r="B12" s="2" t="s">
        <v>332</v>
      </c>
      <c r="C12" s="2">
        <v>21</v>
      </c>
      <c r="D12" s="2">
        <v>17</v>
      </c>
      <c r="E12" s="2">
        <v>4</v>
      </c>
      <c r="F12" s="2">
        <v>2</v>
      </c>
      <c r="G12" s="2">
        <v>1</v>
      </c>
      <c r="H12" s="2">
        <v>0</v>
      </c>
      <c r="I12" s="3">
        <f t="shared" si="0"/>
        <v>0.23529411764705882</v>
      </c>
    </row>
    <row r="13" spans="1:9" ht="18.75" customHeight="1">
      <c r="A13" s="2" t="s">
        <v>305</v>
      </c>
      <c r="B13" s="2" t="s">
        <v>332</v>
      </c>
      <c r="C13" s="2">
        <v>17</v>
      </c>
      <c r="D13" s="2">
        <v>16</v>
      </c>
      <c r="E13" s="2">
        <v>1</v>
      </c>
      <c r="F13" s="2">
        <v>2</v>
      </c>
      <c r="G13" s="2">
        <v>0</v>
      </c>
      <c r="H13" s="2">
        <v>0</v>
      </c>
      <c r="I13" s="3">
        <f t="shared" si="0"/>
        <v>0.0625</v>
      </c>
    </row>
    <row r="14" spans="1:9" ht="18.75" customHeight="1">
      <c r="A14" s="2" t="s">
        <v>86</v>
      </c>
      <c r="B14" s="2" t="s">
        <v>332</v>
      </c>
      <c r="C14" s="2">
        <v>16</v>
      </c>
      <c r="D14" s="2">
        <v>12</v>
      </c>
      <c r="E14" s="2">
        <v>3</v>
      </c>
      <c r="F14" s="2">
        <v>2</v>
      </c>
      <c r="G14" s="2">
        <v>1</v>
      </c>
      <c r="H14" s="2">
        <v>0</v>
      </c>
      <c r="I14" s="3">
        <f t="shared" si="0"/>
        <v>0.25</v>
      </c>
    </row>
    <row r="15" spans="1:9" ht="18.75" customHeight="1">
      <c r="A15" s="2" t="s">
        <v>313</v>
      </c>
      <c r="B15" s="2" t="s">
        <v>332</v>
      </c>
      <c r="C15" s="2">
        <v>16</v>
      </c>
      <c r="D15" s="2">
        <v>15</v>
      </c>
      <c r="E15" s="2">
        <v>1</v>
      </c>
      <c r="F15" s="2">
        <v>1</v>
      </c>
      <c r="G15" s="2">
        <v>0</v>
      </c>
      <c r="H15" s="2">
        <v>0</v>
      </c>
      <c r="I15" s="3">
        <f t="shared" si="0"/>
        <v>0.06666666666666667</v>
      </c>
    </row>
    <row r="16" spans="1:9" ht="18.75" customHeight="1">
      <c r="A16" s="2" t="s">
        <v>314</v>
      </c>
      <c r="B16" s="2" t="s">
        <v>332</v>
      </c>
      <c r="C16" s="2">
        <v>12</v>
      </c>
      <c r="D16" s="2">
        <v>10</v>
      </c>
      <c r="E16" s="2">
        <v>0</v>
      </c>
      <c r="F16" s="2">
        <v>0</v>
      </c>
      <c r="G16" s="2">
        <v>0</v>
      </c>
      <c r="H16" s="2">
        <v>0</v>
      </c>
      <c r="I16" s="3">
        <f t="shared" si="0"/>
        <v>0</v>
      </c>
    </row>
    <row r="17" spans="1:9" ht="18.75" customHeight="1">
      <c r="A17" s="2" t="s">
        <v>309</v>
      </c>
      <c r="B17" s="2" t="s">
        <v>332</v>
      </c>
      <c r="C17" s="2">
        <v>11</v>
      </c>
      <c r="D17" s="2">
        <v>7</v>
      </c>
      <c r="E17" s="2">
        <v>0</v>
      </c>
      <c r="F17" s="2">
        <v>1</v>
      </c>
      <c r="G17" s="2">
        <v>0</v>
      </c>
      <c r="H17" s="2">
        <v>0</v>
      </c>
      <c r="I17" s="3">
        <f t="shared" si="0"/>
        <v>0</v>
      </c>
    </row>
    <row r="18" spans="1:9" ht="18.75" customHeight="1">
      <c r="A18" s="2" t="s">
        <v>315</v>
      </c>
      <c r="B18" s="2" t="s">
        <v>332</v>
      </c>
      <c r="C18" s="2">
        <v>8</v>
      </c>
      <c r="D18" s="2">
        <v>7</v>
      </c>
      <c r="E18" s="2">
        <v>3</v>
      </c>
      <c r="F18" s="2">
        <v>1</v>
      </c>
      <c r="G18" s="2">
        <v>1</v>
      </c>
      <c r="H18" s="2">
        <v>0</v>
      </c>
      <c r="I18" s="3">
        <f t="shared" si="0"/>
        <v>0.42857142857142855</v>
      </c>
    </row>
    <row r="19" spans="1:9" ht="18.75" customHeight="1">
      <c r="A19" s="2" t="s">
        <v>307</v>
      </c>
      <c r="B19" s="2" t="s">
        <v>332</v>
      </c>
      <c r="C19" s="2">
        <v>5</v>
      </c>
      <c r="D19" s="2">
        <v>5</v>
      </c>
      <c r="E19" s="2">
        <v>0</v>
      </c>
      <c r="F19" s="2">
        <v>0</v>
      </c>
      <c r="G19" s="2">
        <v>0</v>
      </c>
      <c r="H19" s="2">
        <v>0</v>
      </c>
      <c r="I19" s="3">
        <f t="shared" si="0"/>
        <v>0</v>
      </c>
    </row>
    <row r="20" spans="1:9" ht="18.75" customHeight="1">
      <c r="A20" s="2" t="s">
        <v>317</v>
      </c>
      <c r="B20" s="2" t="s">
        <v>332</v>
      </c>
      <c r="C20" s="2">
        <v>5</v>
      </c>
      <c r="D20" s="2">
        <v>5</v>
      </c>
      <c r="E20" s="2">
        <v>0</v>
      </c>
      <c r="F20" s="2">
        <v>0</v>
      </c>
      <c r="G20" s="2">
        <v>0</v>
      </c>
      <c r="H20" s="2">
        <v>0</v>
      </c>
      <c r="I20" s="3">
        <f t="shared" si="0"/>
        <v>0</v>
      </c>
    </row>
    <row r="21" spans="1:9" ht="18.75" customHeight="1">
      <c r="A21" s="2" t="s">
        <v>310</v>
      </c>
      <c r="B21" s="2" t="s">
        <v>332</v>
      </c>
      <c r="C21" s="2">
        <v>4</v>
      </c>
      <c r="D21" s="2">
        <v>4</v>
      </c>
      <c r="E21" s="2">
        <v>0</v>
      </c>
      <c r="F21" s="2">
        <v>0</v>
      </c>
      <c r="G21" s="2">
        <v>0</v>
      </c>
      <c r="H21" s="2">
        <v>0</v>
      </c>
      <c r="I21" s="3">
        <f t="shared" si="0"/>
        <v>0</v>
      </c>
    </row>
    <row r="22" spans="1:9" ht="18.75" customHeight="1">
      <c r="A22" s="2" t="s">
        <v>14</v>
      </c>
      <c r="B22" s="2" t="s">
        <v>332</v>
      </c>
      <c r="C22" s="2">
        <v>3</v>
      </c>
      <c r="D22" s="2">
        <v>2</v>
      </c>
      <c r="E22" s="2">
        <v>0</v>
      </c>
      <c r="F22" s="2">
        <v>0</v>
      </c>
      <c r="G22" s="2">
        <v>0</v>
      </c>
      <c r="H22" s="2">
        <v>0</v>
      </c>
      <c r="I22" s="3">
        <f t="shared" si="0"/>
        <v>0</v>
      </c>
    </row>
    <row r="23" spans="1:9" ht="18.75" customHeight="1">
      <c r="A23" s="2" t="s">
        <v>316</v>
      </c>
      <c r="B23" s="2" t="s">
        <v>332</v>
      </c>
      <c r="C23" s="2">
        <v>2</v>
      </c>
      <c r="D23" s="2">
        <v>2</v>
      </c>
      <c r="E23" s="2">
        <v>0</v>
      </c>
      <c r="F23" s="2">
        <v>0</v>
      </c>
      <c r="G23" s="2">
        <v>0</v>
      </c>
      <c r="H23" s="2">
        <v>0</v>
      </c>
      <c r="I23" s="3">
        <f t="shared" si="0"/>
        <v>0</v>
      </c>
    </row>
    <row r="24" spans="1:9" ht="18.75" customHeight="1">
      <c r="A24" s="2" t="s">
        <v>318</v>
      </c>
      <c r="B24" s="2" t="s">
        <v>332</v>
      </c>
      <c r="C24" s="2">
        <v>2</v>
      </c>
      <c r="D24" s="2">
        <v>1</v>
      </c>
      <c r="E24" s="2">
        <v>0</v>
      </c>
      <c r="F24" s="2">
        <v>0</v>
      </c>
      <c r="G24" s="2">
        <v>0</v>
      </c>
      <c r="H24" s="2">
        <v>0</v>
      </c>
      <c r="I24" s="3">
        <f t="shared" si="0"/>
        <v>0</v>
      </c>
    </row>
    <row r="25" spans="1:9" ht="18.75" customHeight="1">
      <c r="A25" s="2" t="s">
        <v>308</v>
      </c>
      <c r="B25" s="2" t="s">
        <v>332</v>
      </c>
      <c r="C25" s="2">
        <v>1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3">
        <f t="shared" si="0"/>
        <v>0</v>
      </c>
    </row>
    <row r="26" spans="1:9" ht="19.5" customHeight="1">
      <c r="A26" s="7" t="s">
        <v>11</v>
      </c>
      <c r="B26" s="8"/>
      <c r="C26" s="2">
        <f aca="true" t="shared" si="1" ref="C26:H26">SUM(C3:C25)</f>
        <v>540</v>
      </c>
      <c r="D26" s="2">
        <f t="shared" si="1"/>
        <v>459</v>
      </c>
      <c r="E26" s="2">
        <f t="shared" si="1"/>
        <v>102</v>
      </c>
      <c r="F26" s="2">
        <f t="shared" si="1"/>
        <v>52</v>
      </c>
      <c r="G26" s="2">
        <f t="shared" si="1"/>
        <v>44</v>
      </c>
      <c r="H26" s="2">
        <f t="shared" si="1"/>
        <v>0</v>
      </c>
      <c r="I26" s="3">
        <f t="shared" si="0"/>
        <v>0.2222222222222222</v>
      </c>
    </row>
  </sheetData>
  <mergeCells count="2">
    <mergeCell ref="A1:I1"/>
    <mergeCell ref="A26:B26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6"/>
  <sheetViews>
    <sheetView tabSelected="1" workbookViewId="0" topLeftCell="A21">
      <selection activeCell="G21" sqref="G21"/>
    </sheetView>
  </sheetViews>
  <sheetFormatPr defaultColWidth="9.00390625" defaultRowHeight="13.5"/>
  <cols>
    <col min="1" max="1" width="17.75390625" style="1" customWidth="1"/>
    <col min="2" max="2" width="17.75390625" style="4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339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8.75" customHeight="1">
      <c r="A3" s="2" t="s">
        <v>65</v>
      </c>
      <c r="B3" s="2" t="s">
        <v>320</v>
      </c>
      <c r="C3" s="2">
        <v>44</v>
      </c>
      <c r="D3" s="2">
        <v>38</v>
      </c>
      <c r="E3" s="2">
        <v>12</v>
      </c>
      <c r="F3" s="2">
        <v>4</v>
      </c>
      <c r="G3" s="2">
        <v>9</v>
      </c>
      <c r="H3" s="2">
        <v>0</v>
      </c>
      <c r="I3" s="3">
        <f aca="true" t="shared" si="0" ref="I3:I46">E3/D3</f>
        <v>0.3157894736842105</v>
      </c>
    </row>
    <row r="4" spans="1:9" ht="18.75" customHeight="1">
      <c r="A4" s="2" t="s">
        <v>57</v>
      </c>
      <c r="B4" s="2" t="s">
        <v>320</v>
      </c>
      <c r="C4" s="2">
        <v>39</v>
      </c>
      <c r="D4" s="2">
        <v>35</v>
      </c>
      <c r="E4" s="2">
        <v>6</v>
      </c>
      <c r="F4" s="2">
        <v>2</v>
      </c>
      <c r="G4" s="2">
        <v>11</v>
      </c>
      <c r="H4" s="2">
        <v>0</v>
      </c>
      <c r="I4" s="3">
        <f t="shared" si="0"/>
        <v>0.17142857142857143</v>
      </c>
    </row>
    <row r="5" spans="1:9" ht="18.75" customHeight="1">
      <c r="A5" s="2" t="s">
        <v>71</v>
      </c>
      <c r="B5" s="2" t="s">
        <v>320</v>
      </c>
      <c r="C5" s="2">
        <v>35</v>
      </c>
      <c r="D5" s="2">
        <v>30</v>
      </c>
      <c r="E5" s="2">
        <v>5</v>
      </c>
      <c r="F5" s="2">
        <v>7</v>
      </c>
      <c r="G5" s="2">
        <v>1</v>
      </c>
      <c r="H5" s="2">
        <v>0</v>
      </c>
      <c r="I5" s="3">
        <f t="shared" si="0"/>
        <v>0.16666666666666666</v>
      </c>
    </row>
    <row r="6" spans="1:9" ht="18.75" customHeight="1">
      <c r="A6" s="2" t="s">
        <v>70</v>
      </c>
      <c r="B6" s="2" t="s">
        <v>320</v>
      </c>
      <c r="C6" s="2">
        <v>31</v>
      </c>
      <c r="D6" s="2">
        <v>25</v>
      </c>
      <c r="E6" s="2">
        <v>4</v>
      </c>
      <c r="F6" s="2">
        <v>2</v>
      </c>
      <c r="G6" s="2">
        <v>1</v>
      </c>
      <c r="H6" s="2">
        <v>0</v>
      </c>
      <c r="I6" s="3">
        <f t="shared" si="0"/>
        <v>0.16</v>
      </c>
    </row>
    <row r="7" spans="1:9" ht="18.75" customHeight="1">
      <c r="A7" s="2" t="s">
        <v>88</v>
      </c>
      <c r="B7" s="2" t="s">
        <v>320</v>
      </c>
      <c r="C7" s="2">
        <v>27</v>
      </c>
      <c r="D7" s="2">
        <v>24</v>
      </c>
      <c r="E7" s="2">
        <v>5</v>
      </c>
      <c r="F7" s="2">
        <v>1</v>
      </c>
      <c r="G7" s="2">
        <v>3</v>
      </c>
      <c r="H7" s="2">
        <v>0</v>
      </c>
      <c r="I7" s="3">
        <f t="shared" si="0"/>
        <v>0.20833333333333334</v>
      </c>
    </row>
    <row r="8" spans="1:9" ht="18.75" customHeight="1">
      <c r="A8" s="2" t="s">
        <v>68</v>
      </c>
      <c r="B8" s="2" t="s">
        <v>320</v>
      </c>
      <c r="C8" s="2">
        <v>24</v>
      </c>
      <c r="D8" s="2">
        <v>18</v>
      </c>
      <c r="E8" s="2">
        <v>4</v>
      </c>
      <c r="F8" s="2">
        <v>0</v>
      </c>
      <c r="G8" s="2">
        <v>2</v>
      </c>
      <c r="H8" s="2">
        <v>0</v>
      </c>
      <c r="I8" s="3">
        <f t="shared" si="0"/>
        <v>0.2222222222222222</v>
      </c>
    </row>
    <row r="9" spans="1:9" ht="18.75" customHeight="1">
      <c r="A9" s="2" t="s">
        <v>69</v>
      </c>
      <c r="B9" s="2" t="s">
        <v>320</v>
      </c>
      <c r="C9" s="2">
        <v>24</v>
      </c>
      <c r="D9" s="2">
        <v>17</v>
      </c>
      <c r="E9" s="2">
        <v>2</v>
      </c>
      <c r="F9" s="2">
        <v>2</v>
      </c>
      <c r="G9" s="2">
        <v>5</v>
      </c>
      <c r="H9" s="2">
        <v>0</v>
      </c>
      <c r="I9" s="3">
        <f t="shared" si="0"/>
        <v>0.11764705882352941</v>
      </c>
    </row>
    <row r="10" spans="1:9" ht="18.75" customHeight="1">
      <c r="A10" s="2" t="s">
        <v>98</v>
      </c>
      <c r="B10" s="2" t="s">
        <v>320</v>
      </c>
      <c r="C10" s="2">
        <v>19</v>
      </c>
      <c r="D10" s="2">
        <v>18</v>
      </c>
      <c r="E10" s="2">
        <v>4</v>
      </c>
      <c r="F10" s="2">
        <v>3</v>
      </c>
      <c r="G10" s="2">
        <v>3</v>
      </c>
      <c r="H10" s="2">
        <v>0</v>
      </c>
      <c r="I10" s="3">
        <f t="shared" si="0"/>
        <v>0.2222222222222222</v>
      </c>
    </row>
    <row r="11" spans="1:9" ht="18.75" customHeight="1">
      <c r="A11" s="2" t="s">
        <v>82</v>
      </c>
      <c r="B11" s="2" t="s">
        <v>320</v>
      </c>
      <c r="C11" s="2">
        <v>19</v>
      </c>
      <c r="D11" s="2">
        <v>15</v>
      </c>
      <c r="E11" s="2">
        <v>3</v>
      </c>
      <c r="F11" s="2">
        <v>1</v>
      </c>
      <c r="G11" s="2">
        <v>0</v>
      </c>
      <c r="H11" s="2">
        <v>0</v>
      </c>
      <c r="I11" s="3">
        <f t="shared" si="0"/>
        <v>0.2</v>
      </c>
    </row>
    <row r="12" spans="1:9" ht="18.75" customHeight="1">
      <c r="A12" s="2" t="s">
        <v>76</v>
      </c>
      <c r="B12" s="2" t="s">
        <v>320</v>
      </c>
      <c r="C12" s="2">
        <v>17</v>
      </c>
      <c r="D12" s="2">
        <v>11</v>
      </c>
      <c r="E12" s="2">
        <v>2</v>
      </c>
      <c r="F12" s="2">
        <v>1</v>
      </c>
      <c r="G12" s="2">
        <v>0</v>
      </c>
      <c r="H12" s="2">
        <v>0</v>
      </c>
      <c r="I12" s="3">
        <f t="shared" si="0"/>
        <v>0.18181818181818182</v>
      </c>
    </row>
    <row r="13" spans="1:9" ht="18.75" customHeight="1">
      <c r="A13" s="2" t="s">
        <v>89</v>
      </c>
      <c r="B13" s="2" t="s">
        <v>320</v>
      </c>
      <c r="C13" s="2">
        <v>16</v>
      </c>
      <c r="D13" s="2">
        <v>14</v>
      </c>
      <c r="E13" s="2">
        <v>5</v>
      </c>
      <c r="F13" s="2">
        <v>3</v>
      </c>
      <c r="G13" s="2">
        <v>1</v>
      </c>
      <c r="H13" s="2">
        <v>2</v>
      </c>
      <c r="I13" s="3">
        <f t="shared" si="0"/>
        <v>0.35714285714285715</v>
      </c>
    </row>
    <row r="14" spans="1:9" ht="18.75" customHeight="1">
      <c r="A14" s="2" t="s">
        <v>86</v>
      </c>
      <c r="B14" s="2" t="s">
        <v>320</v>
      </c>
      <c r="C14" s="2">
        <v>15</v>
      </c>
      <c r="D14" s="2">
        <v>11</v>
      </c>
      <c r="E14" s="2">
        <v>1</v>
      </c>
      <c r="F14" s="2">
        <v>0</v>
      </c>
      <c r="G14" s="2">
        <v>5</v>
      </c>
      <c r="H14" s="2">
        <v>0</v>
      </c>
      <c r="I14" s="3">
        <f t="shared" si="0"/>
        <v>0.09090909090909091</v>
      </c>
    </row>
    <row r="15" spans="1:9" ht="18.75" customHeight="1">
      <c r="A15" s="2" t="s">
        <v>67</v>
      </c>
      <c r="B15" s="2" t="s">
        <v>320</v>
      </c>
      <c r="C15" s="2">
        <v>15</v>
      </c>
      <c r="D15" s="2">
        <v>15</v>
      </c>
      <c r="E15" s="2">
        <v>1</v>
      </c>
      <c r="F15" s="2">
        <v>0</v>
      </c>
      <c r="G15" s="2">
        <v>1</v>
      </c>
      <c r="H15" s="2">
        <v>0</v>
      </c>
      <c r="I15" s="3">
        <f t="shared" si="0"/>
        <v>0.06666666666666667</v>
      </c>
    </row>
    <row r="16" spans="1:9" ht="18.75" customHeight="1">
      <c r="A16" s="2" t="s">
        <v>31</v>
      </c>
      <c r="B16" s="2" t="s">
        <v>320</v>
      </c>
      <c r="C16" s="2">
        <v>14</v>
      </c>
      <c r="D16" s="2">
        <v>11</v>
      </c>
      <c r="E16" s="2">
        <v>0</v>
      </c>
      <c r="F16" s="2">
        <v>0</v>
      </c>
      <c r="G16" s="2">
        <v>0</v>
      </c>
      <c r="H16" s="2">
        <v>0</v>
      </c>
      <c r="I16" s="3">
        <f t="shared" si="0"/>
        <v>0</v>
      </c>
    </row>
    <row r="17" spans="1:9" ht="18.75" customHeight="1">
      <c r="A17" s="2" t="s">
        <v>85</v>
      </c>
      <c r="B17" s="2" t="s">
        <v>320</v>
      </c>
      <c r="C17" s="2">
        <v>13</v>
      </c>
      <c r="D17" s="2">
        <v>9</v>
      </c>
      <c r="E17" s="2">
        <v>4</v>
      </c>
      <c r="F17" s="2">
        <v>0</v>
      </c>
      <c r="G17" s="2">
        <v>3</v>
      </c>
      <c r="H17" s="2">
        <v>0</v>
      </c>
      <c r="I17" s="3">
        <f t="shared" si="0"/>
        <v>0.4444444444444444</v>
      </c>
    </row>
    <row r="18" spans="1:9" ht="18.75" customHeight="1">
      <c r="A18" s="2" t="s">
        <v>9</v>
      </c>
      <c r="B18" s="2" t="s">
        <v>320</v>
      </c>
      <c r="C18" s="2">
        <v>12</v>
      </c>
      <c r="D18" s="2">
        <v>8</v>
      </c>
      <c r="E18" s="2">
        <v>2</v>
      </c>
      <c r="F18" s="2">
        <v>1</v>
      </c>
      <c r="G18" s="2">
        <v>3</v>
      </c>
      <c r="H18" s="2">
        <v>0</v>
      </c>
      <c r="I18" s="3">
        <f t="shared" si="0"/>
        <v>0.25</v>
      </c>
    </row>
    <row r="19" spans="1:9" ht="18.75" customHeight="1">
      <c r="A19" s="2" t="s">
        <v>84</v>
      </c>
      <c r="B19" s="2" t="s">
        <v>320</v>
      </c>
      <c r="C19" s="2">
        <v>12</v>
      </c>
      <c r="D19" s="2">
        <v>11</v>
      </c>
      <c r="E19" s="2">
        <v>0</v>
      </c>
      <c r="F19" s="2">
        <v>0</v>
      </c>
      <c r="G19" s="2">
        <v>0</v>
      </c>
      <c r="H19" s="2">
        <v>0</v>
      </c>
      <c r="I19" s="3">
        <f t="shared" si="0"/>
        <v>0</v>
      </c>
    </row>
    <row r="20" spans="1:9" ht="18.75" customHeight="1">
      <c r="A20" s="2" t="s">
        <v>99</v>
      </c>
      <c r="B20" s="2" t="s">
        <v>320</v>
      </c>
      <c r="C20" s="2">
        <v>11</v>
      </c>
      <c r="D20" s="2">
        <v>7</v>
      </c>
      <c r="E20" s="2">
        <v>0</v>
      </c>
      <c r="F20" s="2">
        <v>2</v>
      </c>
      <c r="G20" s="2">
        <v>0</v>
      </c>
      <c r="H20" s="2">
        <v>0</v>
      </c>
      <c r="I20" s="3">
        <f t="shared" si="0"/>
        <v>0</v>
      </c>
    </row>
    <row r="21" spans="1:9" ht="18.75" customHeight="1">
      <c r="A21" s="2" t="s">
        <v>18</v>
      </c>
      <c r="B21" s="2" t="s">
        <v>320</v>
      </c>
      <c r="C21" s="2">
        <v>8</v>
      </c>
      <c r="D21" s="2">
        <v>8</v>
      </c>
      <c r="E21" s="2">
        <v>2</v>
      </c>
      <c r="F21" s="2">
        <v>1</v>
      </c>
      <c r="G21" s="2">
        <v>0</v>
      </c>
      <c r="H21" s="2">
        <v>0</v>
      </c>
      <c r="I21" s="3">
        <f t="shared" si="0"/>
        <v>0.25</v>
      </c>
    </row>
    <row r="22" spans="1:9" ht="18.75" customHeight="1">
      <c r="A22" s="2" t="s">
        <v>103</v>
      </c>
      <c r="B22" s="2" t="s">
        <v>320</v>
      </c>
      <c r="C22" s="2">
        <v>8</v>
      </c>
      <c r="D22" s="2">
        <v>8</v>
      </c>
      <c r="E22" s="2">
        <v>1</v>
      </c>
      <c r="F22" s="2">
        <v>0</v>
      </c>
      <c r="G22" s="2">
        <v>1</v>
      </c>
      <c r="H22" s="2">
        <v>0</v>
      </c>
      <c r="I22" s="3">
        <f t="shared" si="0"/>
        <v>0.125</v>
      </c>
    </row>
    <row r="23" spans="1:9" ht="18.75" customHeight="1">
      <c r="A23" s="2" t="s">
        <v>83</v>
      </c>
      <c r="B23" s="2" t="s">
        <v>320</v>
      </c>
      <c r="C23" s="2">
        <v>6</v>
      </c>
      <c r="D23" s="2">
        <v>4</v>
      </c>
      <c r="E23" s="2">
        <v>1</v>
      </c>
      <c r="F23" s="2">
        <v>0</v>
      </c>
      <c r="G23" s="2">
        <v>0</v>
      </c>
      <c r="H23" s="2">
        <v>0</v>
      </c>
      <c r="I23" s="3">
        <f t="shared" si="0"/>
        <v>0.25</v>
      </c>
    </row>
    <row r="24" spans="1:9" ht="18.75" customHeight="1">
      <c r="A24" s="2" t="s">
        <v>75</v>
      </c>
      <c r="B24" s="2" t="s">
        <v>320</v>
      </c>
      <c r="C24" s="2">
        <v>6</v>
      </c>
      <c r="D24" s="2">
        <v>6</v>
      </c>
      <c r="E24" s="2">
        <v>0</v>
      </c>
      <c r="F24" s="2">
        <v>0</v>
      </c>
      <c r="G24" s="2">
        <v>0</v>
      </c>
      <c r="H24" s="2">
        <v>0</v>
      </c>
      <c r="I24" s="3">
        <f t="shared" si="0"/>
        <v>0</v>
      </c>
    </row>
    <row r="25" spans="1:9" ht="18.75" customHeight="1">
      <c r="A25" s="2" t="s">
        <v>79</v>
      </c>
      <c r="B25" s="2" t="s">
        <v>320</v>
      </c>
      <c r="C25" s="2">
        <v>6</v>
      </c>
      <c r="D25" s="2">
        <v>3</v>
      </c>
      <c r="E25" s="2">
        <v>0</v>
      </c>
      <c r="F25" s="2">
        <v>0</v>
      </c>
      <c r="G25" s="2">
        <v>2</v>
      </c>
      <c r="H25" s="2">
        <v>0</v>
      </c>
      <c r="I25" s="3">
        <f t="shared" si="0"/>
        <v>0</v>
      </c>
    </row>
    <row r="26" spans="1:9" ht="18.75" customHeight="1">
      <c r="A26" s="2" t="s">
        <v>87</v>
      </c>
      <c r="B26" s="2" t="s">
        <v>320</v>
      </c>
      <c r="C26" s="2">
        <v>6</v>
      </c>
      <c r="D26" s="2">
        <v>5</v>
      </c>
      <c r="E26" s="2">
        <v>0</v>
      </c>
      <c r="F26" s="2">
        <v>0</v>
      </c>
      <c r="G26" s="2">
        <v>0</v>
      </c>
      <c r="H26" s="2">
        <v>0</v>
      </c>
      <c r="I26" s="3">
        <f t="shared" si="0"/>
        <v>0</v>
      </c>
    </row>
    <row r="27" spans="1:9" ht="18.75" customHeight="1">
      <c r="A27" s="2" t="s">
        <v>102</v>
      </c>
      <c r="B27" s="2" t="s">
        <v>320</v>
      </c>
      <c r="C27" s="2">
        <v>6</v>
      </c>
      <c r="D27" s="2">
        <v>5</v>
      </c>
      <c r="E27" s="2">
        <v>0</v>
      </c>
      <c r="F27" s="2">
        <v>0</v>
      </c>
      <c r="G27" s="2">
        <v>0</v>
      </c>
      <c r="H27" s="2">
        <v>0</v>
      </c>
      <c r="I27" s="3">
        <f t="shared" si="0"/>
        <v>0</v>
      </c>
    </row>
    <row r="28" spans="1:9" ht="18.75" customHeight="1">
      <c r="A28" s="2" t="s">
        <v>81</v>
      </c>
      <c r="B28" s="2" t="s">
        <v>320</v>
      </c>
      <c r="C28" s="2">
        <v>5</v>
      </c>
      <c r="D28" s="2">
        <v>5</v>
      </c>
      <c r="E28" s="2">
        <v>1</v>
      </c>
      <c r="F28" s="2">
        <v>0</v>
      </c>
      <c r="G28" s="2">
        <v>0</v>
      </c>
      <c r="H28" s="2">
        <v>0</v>
      </c>
      <c r="I28" s="3">
        <f t="shared" si="0"/>
        <v>0.2</v>
      </c>
    </row>
    <row r="29" spans="1:9" ht="18.75" customHeight="1">
      <c r="A29" s="2" t="s">
        <v>74</v>
      </c>
      <c r="B29" s="2" t="s">
        <v>320</v>
      </c>
      <c r="C29" s="2">
        <v>5</v>
      </c>
      <c r="D29" s="2">
        <v>5</v>
      </c>
      <c r="E29" s="2">
        <v>0</v>
      </c>
      <c r="F29" s="2">
        <v>0</v>
      </c>
      <c r="G29" s="2">
        <v>0</v>
      </c>
      <c r="H29" s="2">
        <v>0</v>
      </c>
      <c r="I29" s="3">
        <f t="shared" si="0"/>
        <v>0</v>
      </c>
    </row>
    <row r="30" spans="1:9" ht="18.75" customHeight="1">
      <c r="A30" s="2" t="s">
        <v>101</v>
      </c>
      <c r="B30" s="2" t="s">
        <v>320</v>
      </c>
      <c r="C30" s="2">
        <v>5</v>
      </c>
      <c r="D30" s="2">
        <v>5</v>
      </c>
      <c r="E30" s="2">
        <v>0</v>
      </c>
      <c r="F30" s="2">
        <v>0</v>
      </c>
      <c r="G30" s="2">
        <v>0</v>
      </c>
      <c r="H30" s="2">
        <v>0</v>
      </c>
      <c r="I30" s="3">
        <f t="shared" si="0"/>
        <v>0</v>
      </c>
    </row>
    <row r="31" spans="1:9" ht="18.75" customHeight="1">
      <c r="A31" s="2" t="s">
        <v>94</v>
      </c>
      <c r="B31" s="2" t="s">
        <v>320</v>
      </c>
      <c r="C31" s="2">
        <v>4</v>
      </c>
      <c r="D31" s="2">
        <v>2</v>
      </c>
      <c r="E31" s="2">
        <v>0</v>
      </c>
      <c r="F31" s="2">
        <v>1</v>
      </c>
      <c r="G31" s="2">
        <v>1</v>
      </c>
      <c r="H31" s="2">
        <v>0</v>
      </c>
      <c r="I31" s="3">
        <f t="shared" si="0"/>
        <v>0</v>
      </c>
    </row>
    <row r="32" spans="1:9" ht="18.75" customHeight="1">
      <c r="A32" s="2" t="s">
        <v>100</v>
      </c>
      <c r="B32" s="2" t="s">
        <v>320</v>
      </c>
      <c r="C32" s="2">
        <v>4</v>
      </c>
      <c r="D32" s="2">
        <v>2</v>
      </c>
      <c r="E32" s="2">
        <v>0</v>
      </c>
      <c r="F32" s="2">
        <v>1</v>
      </c>
      <c r="G32" s="2">
        <v>0</v>
      </c>
      <c r="H32" s="2">
        <v>0</v>
      </c>
      <c r="I32" s="3">
        <f t="shared" si="0"/>
        <v>0</v>
      </c>
    </row>
    <row r="33" spans="1:9" ht="18.75" customHeight="1">
      <c r="A33" s="2" t="s">
        <v>66</v>
      </c>
      <c r="B33" s="2" t="s">
        <v>320</v>
      </c>
      <c r="C33" s="2">
        <v>3</v>
      </c>
      <c r="D33" s="2">
        <v>3</v>
      </c>
      <c r="E33" s="2">
        <v>1</v>
      </c>
      <c r="F33" s="2">
        <v>0</v>
      </c>
      <c r="G33" s="2">
        <v>1</v>
      </c>
      <c r="H33" s="2">
        <v>0</v>
      </c>
      <c r="I33" s="3">
        <f t="shared" si="0"/>
        <v>0.3333333333333333</v>
      </c>
    </row>
    <row r="34" spans="1:9" ht="18.75" customHeight="1">
      <c r="A34" s="2" t="s">
        <v>77</v>
      </c>
      <c r="B34" s="2" t="s">
        <v>320</v>
      </c>
      <c r="C34" s="2">
        <v>3</v>
      </c>
      <c r="D34" s="2">
        <v>3</v>
      </c>
      <c r="E34" s="2">
        <v>0</v>
      </c>
      <c r="F34" s="2">
        <v>0</v>
      </c>
      <c r="G34" s="2">
        <v>0</v>
      </c>
      <c r="H34" s="2">
        <v>0</v>
      </c>
      <c r="I34" s="3">
        <f t="shared" si="0"/>
        <v>0</v>
      </c>
    </row>
    <row r="35" spans="1:9" ht="18.75" customHeight="1">
      <c r="A35" s="2" t="s">
        <v>78</v>
      </c>
      <c r="B35" s="2" t="s">
        <v>320</v>
      </c>
      <c r="C35" s="2">
        <v>3</v>
      </c>
      <c r="D35" s="2">
        <v>2</v>
      </c>
      <c r="E35" s="2">
        <v>0</v>
      </c>
      <c r="F35" s="2">
        <v>0</v>
      </c>
      <c r="G35" s="2">
        <v>0</v>
      </c>
      <c r="H35" s="2">
        <v>0</v>
      </c>
      <c r="I35" s="3">
        <f t="shared" si="0"/>
        <v>0</v>
      </c>
    </row>
    <row r="36" spans="1:9" ht="18.75" customHeight="1">
      <c r="A36" s="2" t="s">
        <v>91</v>
      </c>
      <c r="B36" s="2" t="s">
        <v>320</v>
      </c>
      <c r="C36" s="2">
        <v>3</v>
      </c>
      <c r="D36" s="2">
        <v>3</v>
      </c>
      <c r="E36" s="2">
        <v>0</v>
      </c>
      <c r="F36" s="2">
        <v>0</v>
      </c>
      <c r="G36" s="2">
        <v>0</v>
      </c>
      <c r="H36" s="2">
        <v>0</v>
      </c>
      <c r="I36" s="3">
        <f t="shared" si="0"/>
        <v>0</v>
      </c>
    </row>
    <row r="37" spans="1:9" ht="18.75" customHeight="1">
      <c r="A37" s="2" t="s">
        <v>92</v>
      </c>
      <c r="B37" s="2" t="s">
        <v>320</v>
      </c>
      <c r="C37" s="2">
        <v>3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3">
        <f t="shared" si="0"/>
        <v>0</v>
      </c>
    </row>
    <row r="38" spans="1:9" ht="18.75" customHeight="1">
      <c r="A38" s="2" t="s">
        <v>72</v>
      </c>
      <c r="B38" s="2" t="s">
        <v>320</v>
      </c>
      <c r="C38" s="2">
        <v>2</v>
      </c>
      <c r="D38" s="2">
        <v>1</v>
      </c>
      <c r="E38" s="2">
        <v>0</v>
      </c>
      <c r="F38" s="2">
        <v>0</v>
      </c>
      <c r="G38" s="2">
        <v>0</v>
      </c>
      <c r="H38" s="2">
        <v>0</v>
      </c>
      <c r="I38" s="3">
        <f t="shared" si="0"/>
        <v>0</v>
      </c>
    </row>
    <row r="39" spans="1:9" ht="18.75" customHeight="1">
      <c r="A39" s="2" t="s">
        <v>73</v>
      </c>
      <c r="B39" s="2" t="s">
        <v>320</v>
      </c>
      <c r="C39" s="2">
        <v>2</v>
      </c>
      <c r="D39" s="2">
        <v>1</v>
      </c>
      <c r="E39" s="2">
        <v>0</v>
      </c>
      <c r="F39" s="2">
        <v>0</v>
      </c>
      <c r="G39" s="2">
        <v>0</v>
      </c>
      <c r="H39" s="2">
        <v>0</v>
      </c>
      <c r="I39" s="3">
        <f t="shared" si="0"/>
        <v>0</v>
      </c>
    </row>
    <row r="40" spans="1:9" ht="18.75" customHeight="1">
      <c r="A40" s="2" t="s">
        <v>80</v>
      </c>
      <c r="B40" s="2" t="s">
        <v>320</v>
      </c>
      <c r="C40" s="2">
        <v>2</v>
      </c>
      <c r="D40" s="2">
        <v>2</v>
      </c>
      <c r="E40" s="2">
        <v>0</v>
      </c>
      <c r="F40" s="2">
        <v>0</v>
      </c>
      <c r="G40" s="2">
        <v>0</v>
      </c>
      <c r="H40" s="2">
        <v>0</v>
      </c>
      <c r="I40" s="3">
        <f t="shared" si="0"/>
        <v>0</v>
      </c>
    </row>
    <row r="41" spans="1:9" ht="18.75" customHeight="1">
      <c r="A41" s="2" t="s">
        <v>90</v>
      </c>
      <c r="B41" s="2" t="s">
        <v>320</v>
      </c>
      <c r="C41" s="2">
        <v>2</v>
      </c>
      <c r="D41" s="2">
        <v>2</v>
      </c>
      <c r="E41" s="2">
        <v>0</v>
      </c>
      <c r="F41" s="2">
        <v>0</v>
      </c>
      <c r="G41" s="2">
        <v>0</v>
      </c>
      <c r="H41" s="2">
        <v>0</v>
      </c>
      <c r="I41" s="3">
        <f t="shared" si="0"/>
        <v>0</v>
      </c>
    </row>
    <row r="42" spans="1:9" ht="18.75" customHeight="1">
      <c r="A42" s="2" t="s">
        <v>93</v>
      </c>
      <c r="B42" s="2" t="s">
        <v>320</v>
      </c>
      <c r="C42" s="2">
        <v>2</v>
      </c>
      <c r="D42" s="2">
        <v>1</v>
      </c>
      <c r="E42" s="2">
        <v>0</v>
      </c>
      <c r="F42" s="2">
        <v>0</v>
      </c>
      <c r="G42" s="2">
        <v>0</v>
      </c>
      <c r="H42" s="2">
        <v>0</v>
      </c>
      <c r="I42" s="3">
        <f t="shared" si="0"/>
        <v>0</v>
      </c>
    </row>
    <row r="43" spans="1:9" ht="18.75" customHeight="1">
      <c r="A43" s="2" t="s">
        <v>95</v>
      </c>
      <c r="B43" s="2" t="s">
        <v>320</v>
      </c>
      <c r="C43" s="2">
        <v>2</v>
      </c>
      <c r="D43" s="2">
        <v>2</v>
      </c>
      <c r="E43" s="2">
        <v>0</v>
      </c>
      <c r="F43" s="2">
        <v>0</v>
      </c>
      <c r="G43" s="2">
        <v>0</v>
      </c>
      <c r="H43" s="2">
        <v>0</v>
      </c>
      <c r="I43" s="3">
        <f t="shared" si="0"/>
        <v>0</v>
      </c>
    </row>
    <row r="44" spans="1:9" ht="18.75" customHeight="1">
      <c r="A44" s="2" t="s">
        <v>96</v>
      </c>
      <c r="B44" s="2" t="s">
        <v>320</v>
      </c>
      <c r="C44" s="2">
        <v>2</v>
      </c>
      <c r="D44" s="2">
        <v>2</v>
      </c>
      <c r="E44" s="2">
        <v>0</v>
      </c>
      <c r="F44" s="2">
        <v>0</v>
      </c>
      <c r="G44" s="2">
        <v>0</v>
      </c>
      <c r="H44" s="2">
        <v>0</v>
      </c>
      <c r="I44" s="3">
        <f t="shared" si="0"/>
        <v>0</v>
      </c>
    </row>
    <row r="45" spans="1:9" ht="18.75" customHeight="1">
      <c r="A45" s="2" t="s">
        <v>97</v>
      </c>
      <c r="B45" s="2" t="s">
        <v>320</v>
      </c>
      <c r="C45" s="2">
        <v>2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3">
        <f t="shared" si="0"/>
        <v>0</v>
      </c>
    </row>
    <row r="46" spans="1:9" ht="19.5" customHeight="1">
      <c r="A46" s="7" t="s">
        <v>11</v>
      </c>
      <c r="B46" s="8"/>
      <c r="C46" s="2">
        <f aca="true" t="shared" si="1" ref="C46:H46">SUM(C3:C45)</f>
        <v>487</v>
      </c>
      <c r="D46" s="2">
        <f t="shared" si="1"/>
        <v>400</v>
      </c>
      <c r="E46" s="2">
        <f t="shared" si="1"/>
        <v>66</v>
      </c>
      <c r="F46" s="2">
        <f t="shared" si="1"/>
        <v>32</v>
      </c>
      <c r="G46" s="2">
        <f t="shared" si="1"/>
        <v>53</v>
      </c>
      <c r="H46" s="2">
        <f t="shared" si="1"/>
        <v>2</v>
      </c>
      <c r="I46" s="3">
        <f t="shared" si="0"/>
        <v>0.165</v>
      </c>
    </row>
  </sheetData>
  <mergeCells count="2">
    <mergeCell ref="A1:I1"/>
    <mergeCell ref="A46:B46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G21" sqref="G21"/>
    </sheetView>
  </sheetViews>
  <sheetFormatPr defaultColWidth="9.00390625" defaultRowHeight="13.5"/>
  <cols>
    <col min="1" max="2" width="17.75390625" style="4" customWidth="1"/>
    <col min="3" max="9" width="11.375" style="4" customWidth="1"/>
    <col min="10" max="16384" width="9.00390625" style="4" customWidth="1"/>
  </cols>
  <sheetData>
    <row r="1" spans="1:9" s="1" customFormat="1" ht="18.75" customHeight="1">
      <c r="A1" s="6" t="s">
        <v>340</v>
      </c>
      <c r="B1" s="6"/>
      <c r="C1" s="6"/>
      <c r="D1" s="6"/>
      <c r="E1" s="6"/>
      <c r="F1" s="6"/>
      <c r="G1" s="6"/>
      <c r="H1" s="6"/>
      <c r="I1" s="6"/>
    </row>
    <row r="2" spans="1:9" s="1" customFormat="1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s="1" customFormat="1" ht="18.75" customHeight="1">
      <c r="A3" s="2" t="s">
        <v>50</v>
      </c>
      <c r="B3" s="2" t="s">
        <v>319</v>
      </c>
      <c r="C3" s="2">
        <v>76</v>
      </c>
      <c r="D3" s="2">
        <v>55</v>
      </c>
      <c r="E3" s="2">
        <v>14</v>
      </c>
      <c r="F3" s="2">
        <v>7</v>
      </c>
      <c r="G3" s="2">
        <v>14</v>
      </c>
      <c r="H3" s="2">
        <v>0</v>
      </c>
      <c r="I3" s="3">
        <f aca="true" t="shared" si="0" ref="I3:I24">E3/D3</f>
        <v>0.2545454545454545</v>
      </c>
    </row>
    <row r="4" spans="1:9" s="1" customFormat="1" ht="18.75" customHeight="1">
      <c r="A4" s="2" t="s">
        <v>46</v>
      </c>
      <c r="B4" s="2" t="s">
        <v>319</v>
      </c>
      <c r="C4" s="2">
        <v>72</v>
      </c>
      <c r="D4" s="2">
        <v>53</v>
      </c>
      <c r="E4" s="2">
        <v>17</v>
      </c>
      <c r="F4" s="2">
        <v>5</v>
      </c>
      <c r="G4" s="2">
        <v>22</v>
      </c>
      <c r="H4" s="2">
        <v>0</v>
      </c>
      <c r="I4" s="3">
        <f t="shared" si="0"/>
        <v>0.32075471698113206</v>
      </c>
    </row>
    <row r="5" spans="1:9" s="1" customFormat="1" ht="18.75" customHeight="1">
      <c r="A5" s="2" t="s">
        <v>47</v>
      </c>
      <c r="B5" s="2" t="s">
        <v>319</v>
      </c>
      <c r="C5" s="2">
        <v>71</v>
      </c>
      <c r="D5" s="2">
        <v>60</v>
      </c>
      <c r="E5" s="2">
        <v>19</v>
      </c>
      <c r="F5" s="2">
        <v>15</v>
      </c>
      <c r="G5" s="2">
        <v>12</v>
      </c>
      <c r="H5" s="2">
        <v>0</v>
      </c>
      <c r="I5" s="3">
        <f t="shared" si="0"/>
        <v>0.31666666666666665</v>
      </c>
    </row>
    <row r="6" spans="1:9" s="1" customFormat="1" ht="18.75" customHeight="1">
      <c r="A6" s="2" t="s">
        <v>48</v>
      </c>
      <c r="B6" s="2" t="s">
        <v>319</v>
      </c>
      <c r="C6" s="2">
        <v>71</v>
      </c>
      <c r="D6" s="2">
        <v>59</v>
      </c>
      <c r="E6" s="2">
        <v>14</v>
      </c>
      <c r="F6" s="2">
        <v>12</v>
      </c>
      <c r="G6" s="2">
        <v>1</v>
      </c>
      <c r="H6" s="2">
        <v>2</v>
      </c>
      <c r="I6" s="3">
        <f t="shared" si="0"/>
        <v>0.23728813559322035</v>
      </c>
    </row>
    <row r="7" spans="1:9" s="1" customFormat="1" ht="18.75" customHeight="1">
      <c r="A7" s="2" t="s">
        <v>45</v>
      </c>
      <c r="B7" s="2" t="s">
        <v>319</v>
      </c>
      <c r="C7" s="2">
        <v>64</v>
      </c>
      <c r="D7" s="2">
        <v>60</v>
      </c>
      <c r="E7" s="2">
        <v>17</v>
      </c>
      <c r="F7" s="2">
        <v>16</v>
      </c>
      <c r="G7" s="2">
        <v>10</v>
      </c>
      <c r="H7" s="2">
        <v>0</v>
      </c>
      <c r="I7" s="3">
        <f t="shared" si="0"/>
        <v>0.2833333333333333</v>
      </c>
    </row>
    <row r="8" spans="1:9" s="1" customFormat="1" ht="18.75" customHeight="1">
      <c r="A8" s="2" t="s">
        <v>49</v>
      </c>
      <c r="B8" s="2" t="s">
        <v>319</v>
      </c>
      <c r="C8" s="2">
        <v>62</v>
      </c>
      <c r="D8" s="2">
        <v>49</v>
      </c>
      <c r="E8" s="2">
        <v>9</v>
      </c>
      <c r="F8" s="2">
        <v>9</v>
      </c>
      <c r="G8" s="2">
        <v>0</v>
      </c>
      <c r="H8" s="2">
        <v>0</v>
      </c>
      <c r="I8" s="3">
        <f t="shared" si="0"/>
        <v>0.1836734693877551</v>
      </c>
    </row>
    <row r="9" spans="1:9" s="1" customFormat="1" ht="18.75" customHeight="1">
      <c r="A9" s="2" t="s">
        <v>59</v>
      </c>
      <c r="B9" s="2" t="s">
        <v>319</v>
      </c>
      <c r="C9" s="2">
        <v>50</v>
      </c>
      <c r="D9" s="2">
        <v>38</v>
      </c>
      <c r="E9" s="2">
        <v>11</v>
      </c>
      <c r="F9" s="2">
        <v>11</v>
      </c>
      <c r="G9" s="2">
        <v>8</v>
      </c>
      <c r="H9" s="2">
        <v>0</v>
      </c>
      <c r="I9" s="3">
        <f t="shared" si="0"/>
        <v>0.2894736842105263</v>
      </c>
    </row>
    <row r="10" spans="1:9" s="1" customFormat="1" ht="18.75" customHeight="1">
      <c r="A10" s="2" t="s">
        <v>51</v>
      </c>
      <c r="B10" s="2" t="s">
        <v>319</v>
      </c>
      <c r="C10" s="2">
        <v>35</v>
      </c>
      <c r="D10" s="2">
        <v>25</v>
      </c>
      <c r="E10" s="2">
        <v>7</v>
      </c>
      <c r="F10" s="2">
        <v>4</v>
      </c>
      <c r="G10" s="2">
        <v>2</v>
      </c>
      <c r="H10" s="2">
        <v>0</v>
      </c>
      <c r="I10" s="3">
        <f t="shared" si="0"/>
        <v>0.28</v>
      </c>
    </row>
    <row r="11" spans="1:9" s="1" customFormat="1" ht="18.75" customHeight="1">
      <c r="A11" s="2" t="s">
        <v>55</v>
      </c>
      <c r="B11" s="2" t="s">
        <v>319</v>
      </c>
      <c r="C11" s="2">
        <v>22</v>
      </c>
      <c r="D11" s="2">
        <v>21</v>
      </c>
      <c r="E11" s="2">
        <v>3</v>
      </c>
      <c r="F11" s="2">
        <v>0</v>
      </c>
      <c r="G11" s="2">
        <v>0</v>
      </c>
      <c r="H11" s="2">
        <v>0</v>
      </c>
      <c r="I11" s="3">
        <f t="shared" si="0"/>
        <v>0.14285714285714285</v>
      </c>
    </row>
    <row r="12" spans="1:9" s="1" customFormat="1" ht="18.75" customHeight="1">
      <c r="A12" s="2" t="s">
        <v>53</v>
      </c>
      <c r="B12" s="2" t="s">
        <v>319</v>
      </c>
      <c r="C12" s="2">
        <v>21</v>
      </c>
      <c r="D12" s="2">
        <v>20</v>
      </c>
      <c r="E12" s="2">
        <v>4</v>
      </c>
      <c r="F12" s="2">
        <v>2</v>
      </c>
      <c r="G12" s="2">
        <v>0</v>
      </c>
      <c r="H12" s="2">
        <v>0</v>
      </c>
      <c r="I12" s="3">
        <f t="shared" si="0"/>
        <v>0.2</v>
      </c>
    </row>
    <row r="13" spans="1:9" s="1" customFormat="1" ht="18.75" customHeight="1">
      <c r="A13" s="2" t="s">
        <v>60</v>
      </c>
      <c r="B13" s="2" t="s">
        <v>319</v>
      </c>
      <c r="C13" s="2">
        <v>16</v>
      </c>
      <c r="D13" s="2">
        <v>14</v>
      </c>
      <c r="E13" s="2">
        <v>1</v>
      </c>
      <c r="F13" s="2">
        <v>0</v>
      </c>
      <c r="G13" s="2">
        <v>4</v>
      </c>
      <c r="H13" s="2">
        <v>0</v>
      </c>
      <c r="I13" s="3">
        <f t="shared" si="0"/>
        <v>0.07142857142857142</v>
      </c>
    </row>
    <row r="14" spans="1:9" s="1" customFormat="1" ht="18.75" customHeight="1">
      <c r="A14" s="2" t="s">
        <v>61</v>
      </c>
      <c r="B14" s="2" t="s">
        <v>319</v>
      </c>
      <c r="C14" s="2">
        <v>15</v>
      </c>
      <c r="D14" s="2">
        <v>8</v>
      </c>
      <c r="E14" s="2">
        <v>1</v>
      </c>
      <c r="F14" s="2">
        <v>2</v>
      </c>
      <c r="G14" s="2">
        <v>3</v>
      </c>
      <c r="H14" s="2">
        <v>0</v>
      </c>
      <c r="I14" s="3">
        <f t="shared" si="0"/>
        <v>0.125</v>
      </c>
    </row>
    <row r="15" spans="1:9" s="1" customFormat="1" ht="18.75" customHeight="1">
      <c r="A15" s="2" t="s">
        <v>52</v>
      </c>
      <c r="B15" s="2" t="s">
        <v>319</v>
      </c>
      <c r="C15" s="2">
        <v>13</v>
      </c>
      <c r="D15" s="2">
        <v>12</v>
      </c>
      <c r="E15" s="2">
        <v>3</v>
      </c>
      <c r="F15" s="2">
        <v>3</v>
      </c>
      <c r="G15" s="2">
        <v>3</v>
      </c>
      <c r="H15" s="2">
        <v>0</v>
      </c>
      <c r="I15" s="3">
        <f t="shared" si="0"/>
        <v>0.25</v>
      </c>
    </row>
    <row r="16" spans="1:9" s="1" customFormat="1" ht="18.75" customHeight="1">
      <c r="A16" s="2" t="s">
        <v>54</v>
      </c>
      <c r="B16" s="2" t="s">
        <v>319</v>
      </c>
      <c r="C16" s="2">
        <v>12</v>
      </c>
      <c r="D16" s="2">
        <v>11</v>
      </c>
      <c r="E16" s="2">
        <v>1</v>
      </c>
      <c r="F16" s="2">
        <v>1</v>
      </c>
      <c r="G16" s="2">
        <v>1</v>
      </c>
      <c r="H16" s="2">
        <v>0</v>
      </c>
      <c r="I16" s="3">
        <f t="shared" si="0"/>
        <v>0.09090909090909091</v>
      </c>
    </row>
    <row r="17" spans="1:9" s="1" customFormat="1" ht="18.75" customHeight="1">
      <c r="A17" s="2" t="s">
        <v>62</v>
      </c>
      <c r="B17" s="2" t="s">
        <v>319</v>
      </c>
      <c r="C17" s="2">
        <v>10</v>
      </c>
      <c r="D17" s="2">
        <v>6</v>
      </c>
      <c r="E17" s="2">
        <v>1</v>
      </c>
      <c r="F17" s="2">
        <v>1</v>
      </c>
      <c r="G17" s="2">
        <v>3</v>
      </c>
      <c r="H17" s="2">
        <v>0</v>
      </c>
      <c r="I17" s="3">
        <f t="shared" si="0"/>
        <v>0.16666666666666666</v>
      </c>
    </row>
    <row r="18" spans="1:9" s="1" customFormat="1" ht="18.75" customHeight="1">
      <c r="A18" s="2" t="s">
        <v>56</v>
      </c>
      <c r="B18" s="2" t="s">
        <v>319</v>
      </c>
      <c r="C18" s="2">
        <v>7</v>
      </c>
      <c r="D18" s="2">
        <v>6</v>
      </c>
      <c r="E18" s="2">
        <v>1</v>
      </c>
      <c r="F18" s="2">
        <v>0</v>
      </c>
      <c r="G18" s="2">
        <v>0</v>
      </c>
      <c r="H18" s="2">
        <v>0</v>
      </c>
      <c r="I18" s="3">
        <f t="shared" si="0"/>
        <v>0.16666666666666666</v>
      </c>
    </row>
    <row r="19" spans="1:9" s="1" customFormat="1" ht="18.75" customHeight="1">
      <c r="A19" s="2" t="s">
        <v>57</v>
      </c>
      <c r="B19" s="2" t="s">
        <v>319</v>
      </c>
      <c r="C19" s="2">
        <v>6</v>
      </c>
      <c r="D19" s="2">
        <v>6</v>
      </c>
      <c r="E19" s="2">
        <v>0</v>
      </c>
      <c r="F19" s="2">
        <v>0</v>
      </c>
      <c r="G19" s="2">
        <v>0</v>
      </c>
      <c r="H19" s="2">
        <v>0</v>
      </c>
      <c r="I19" s="3">
        <f t="shared" si="0"/>
        <v>0</v>
      </c>
    </row>
    <row r="20" spans="1:9" s="1" customFormat="1" ht="18.75" customHeight="1">
      <c r="A20" s="2" t="s">
        <v>64</v>
      </c>
      <c r="B20" s="2" t="s">
        <v>319</v>
      </c>
      <c r="C20" s="2">
        <v>3</v>
      </c>
      <c r="D20" s="2">
        <v>1</v>
      </c>
      <c r="E20" s="2">
        <v>0</v>
      </c>
      <c r="F20" s="2">
        <v>0</v>
      </c>
      <c r="G20" s="2">
        <v>1</v>
      </c>
      <c r="H20" s="2">
        <v>0</v>
      </c>
      <c r="I20" s="3">
        <f t="shared" si="0"/>
        <v>0</v>
      </c>
    </row>
    <row r="21" spans="1:9" s="1" customFormat="1" ht="18.75" customHeight="1">
      <c r="A21" s="2" t="s">
        <v>58</v>
      </c>
      <c r="B21" s="2" t="s">
        <v>319</v>
      </c>
      <c r="C21" s="2">
        <v>2</v>
      </c>
      <c r="D21" s="2">
        <v>2</v>
      </c>
      <c r="E21" s="2">
        <v>0</v>
      </c>
      <c r="F21" s="2">
        <v>0</v>
      </c>
      <c r="G21" s="2">
        <v>0</v>
      </c>
      <c r="H21" s="2">
        <v>0</v>
      </c>
      <c r="I21" s="3">
        <f t="shared" si="0"/>
        <v>0</v>
      </c>
    </row>
    <row r="22" spans="1:9" s="1" customFormat="1" ht="18.75" customHeight="1">
      <c r="A22" s="2" t="s">
        <v>63</v>
      </c>
      <c r="B22" s="2" t="s">
        <v>319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5" t="s">
        <v>333</v>
      </c>
    </row>
    <row r="23" spans="1:9" s="1" customFormat="1" ht="18.75" customHeight="1">
      <c r="A23" s="2" t="s">
        <v>28</v>
      </c>
      <c r="B23" s="2" t="s">
        <v>319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5" t="s">
        <v>333</v>
      </c>
    </row>
    <row r="24" spans="1:9" s="1" customFormat="1" ht="19.5" customHeight="1">
      <c r="A24" s="7" t="s">
        <v>11</v>
      </c>
      <c r="B24" s="8"/>
      <c r="C24" s="2">
        <f aca="true" t="shared" si="1" ref="C24:H24">SUM(C3:C23)</f>
        <v>628</v>
      </c>
      <c r="D24" s="2">
        <f t="shared" si="1"/>
        <v>506</v>
      </c>
      <c r="E24" s="2">
        <f t="shared" si="1"/>
        <v>123</v>
      </c>
      <c r="F24" s="2">
        <f t="shared" si="1"/>
        <v>88</v>
      </c>
      <c r="G24" s="2">
        <f t="shared" si="1"/>
        <v>84</v>
      </c>
      <c r="H24" s="2">
        <f t="shared" si="1"/>
        <v>2</v>
      </c>
      <c r="I24" s="3">
        <f t="shared" si="0"/>
        <v>0.24308300395256918</v>
      </c>
    </row>
    <row r="25" ht="19.5" customHeight="1"/>
    <row r="26" ht="19.5" customHeight="1"/>
    <row r="27" ht="19.5" customHeight="1"/>
  </sheetData>
  <mergeCells count="2">
    <mergeCell ref="A1:I1"/>
    <mergeCell ref="A24:B24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21" sqref="G21"/>
    </sheetView>
  </sheetViews>
  <sheetFormatPr defaultColWidth="9.00390625" defaultRowHeight="13.5"/>
  <cols>
    <col min="1" max="1" width="17.75390625" style="1" customWidth="1"/>
    <col min="2" max="2" width="17.75390625" style="4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338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8.75" customHeight="1">
      <c r="A3" s="2" t="s">
        <v>104</v>
      </c>
      <c r="B3" s="2" t="s">
        <v>321</v>
      </c>
      <c r="C3" s="2">
        <v>81</v>
      </c>
      <c r="D3" s="2">
        <v>68</v>
      </c>
      <c r="E3" s="2">
        <v>25</v>
      </c>
      <c r="F3" s="2">
        <v>10</v>
      </c>
      <c r="G3" s="2">
        <v>2</v>
      </c>
      <c r="H3" s="2">
        <v>0</v>
      </c>
      <c r="I3" s="3">
        <f aca="true" t="shared" si="0" ref="I3:I16">E3/D3</f>
        <v>0.36764705882352944</v>
      </c>
    </row>
    <row r="4" spans="1:9" ht="18.75" customHeight="1">
      <c r="A4" s="2" t="s">
        <v>63</v>
      </c>
      <c r="B4" s="2" t="s">
        <v>321</v>
      </c>
      <c r="C4" s="2">
        <v>77</v>
      </c>
      <c r="D4" s="2">
        <v>67</v>
      </c>
      <c r="E4" s="2">
        <v>29</v>
      </c>
      <c r="F4" s="2">
        <v>11</v>
      </c>
      <c r="G4" s="2">
        <v>3</v>
      </c>
      <c r="H4" s="2">
        <v>0</v>
      </c>
      <c r="I4" s="3">
        <f t="shared" si="0"/>
        <v>0.43283582089552236</v>
      </c>
    </row>
    <row r="5" spans="1:9" ht="18.75" customHeight="1">
      <c r="A5" s="2" t="s">
        <v>105</v>
      </c>
      <c r="B5" s="2" t="s">
        <v>321</v>
      </c>
      <c r="C5" s="2">
        <v>74</v>
      </c>
      <c r="D5" s="2">
        <v>64</v>
      </c>
      <c r="E5" s="2">
        <v>26</v>
      </c>
      <c r="F5" s="2">
        <v>21</v>
      </c>
      <c r="G5" s="2">
        <v>2</v>
      </c>
      <c r="H5" s="2">
        <v>1</v>
      </c>
      <c r="I5" s="3">
        <f t="shared" si="0"/>
        <v>0.40625</v>
      </c>
    </row>
    <row r="6" spans="1:9" ht="18.75" customHeight="1">
      <c r="A6" s="2" t="s">
        <v>108</v>
      </c>
      <c r="B6" s="2" t="s">
        <v>321</v>
      </c>
      <c r="C6" s="2">
        <v>69</v>
      </c>
      <c r="D6" s="2">
        <v>56</v>
      </c>
      <c r="E6" s="2">
        <v>17</v>
      </c>
      <c r="F6" s="2">
        <v>7</v>
      </c>
      <c r="G6" s="2">
        <v>0</v>
      </c>
      <c r="H6" s="2">
        <v>0</v>
      </c>
      <c r="I6" s="3">
        <f t="shared" si="0"/>
        <v>0.30357142857142855</v>
      </c>
    </row>
    <row r="7" spans="1:9" ht="18.75" customHeight="1">
      <c r="A7" s="2" t="s">
        <v>106</v>
      </c>
      <c r="B7" s="2" t="s">
        <v>321</v>
      </c>
      <c r="C7" s="2">
        <v>67</v>
      </c>
      <c r="D7" s="2">
        <v>54</v>
      </c>
      <c r="E7" s="2">
        <v>13</v>
      </c>
      <c r="F7" s="2">
        <v>7</v>
      </c>
      <c r="G7" s="2">
        <v>4</v>
      </c>
      <c r="H7" s="2">
        <v>0</v>
      </c>
      <c r="I7" s="3">
        <f t="shared" si="0"/>
        <v>0.24074074074074073</v>
      </c>
    </row>
    <row r="8" spans="1:9" ht="18.75" customHeight="1">
      <c r="A8" s="2" t="s">
        <v>110</v>
      </c>
      <c r="B8" s="2" t="s">
        <v>321</v>
      </c>
      <c r="C8" s="2">
        <v>58</v>
      </c>
      <c r="D8" s="2">
        <v>51</v>
      </c>
      <c r="E8" s="2">
        <v>17</v>
      </c>
      <c r="F8" s="2">
        <v>9</v>
      </c>
      <c r="G8" s="2">
        <v>0</v>
      </c>
      <c r="H8" s="2">
        <v>0</v>
      </c>
      <c r="I8" s="3">
        <f t="shared" si="0"/>
        <v>0.3333333333333333</v>
      </c>
    </row>
    <row r="9" spans="1:9" ht="18.75" customHeight="1">
      <c r="A9" s="2" t="s">
        <v>113</v>
      </c>
      <c r="B9" s="2" t="s">
        <v>321</v>
      </c>
      <c r="C9" s="2">
        <v>56</v>
      </c>
      <c r="D9" s="2">
        <v>48</v>
      </c>
      <c r="E9" s="2">
        <v>15</v>
      </c>
      <c r="F9" s="2">
        <v>13</v>
      </c>
      <c r="G9" s="2">
        <v>6</v>
      </c>
      <c r="H9" s="2">
        <v>1</v>
      </c>
      <c r="I9" s="3">
        <f t="shared" si="0"/>
        <v>0.3125</v>
      </c>
    </row>
    <row r="10" spans="1:9" ht="18.75" customHeight="1">
      <c r="A10" s="2" t="s">
        <v>107</v>
      </c>
      <c r="B10" s="2" t="s">
        <v>321</v>
      </c>
      <c r="C10" s="2">
        <v>55</v>
      </c>
      <c r="D10" s="2">
        <v>40</v>
      </c>
      <c r="E10" s="2">
        <v>11</v>
      </c>
      <c r="F10" s="2">
        <v>10</v>
      </c>
      <c r="G10" s="2">
        <v>0</v>
      </c>
      <c r="H10" s="2">
        <v>0</v>
      </c>
      <c r="I10" s="3">
        <f t="shared" si="0"/>
        <v>0.275</v>
      </c>
    </row>
    <row r="11" spans="1:9" ht="18.75" customHeight="1">
      <c r="A11" s="2" t="s">
        <v>111</v>
      </c>
      <c r="B11" s="2" t="s">
        <v>321</v>
      </c>
      <c r="C11" s="2">
        <v>54</v>
      </c>
      <c r="D11" s="2">
        <v>50</v>
      </c>
      <c r="E11" s="2">
        <v>14</v>
      </c>
      <c r="F11" s="2">
        <v>12</v>
      </c>
      <c r="G11" s="2">
        <v>3</v>
      </c>
      <c r="H11" s="2">
        <v>0</v>
      </c>
      <c r="I11" s="3">
        <f t="shared" si="0"/>
        <v>0.28</v>
      </c>
    </row>
    <row r="12" spans="1:9" ht="18.75" customHeight="1">
      <c r="A12" s="2" t="s">
        <v>114</v>
      </c>
      <c r="B12" s="2" t="s">
        <v>321</v>
      </c>
      <c r="C12" s="2">
        <v>29</v>
      </c>
      <c r="D12" s="2">
        <v>25</v>
      </c>
      <c r="E12" s="2">
        <v>9</v>
      </c>
      <c r="F12" s="2">
        <v>6</v>
      </c>
      <c r="G12" s="2">
        <v>1</v>
      </c>
      <c r="H12" s="2">
        <v>0</v>
      </c>
      <c r="I12" s="3">
        <f t="shared" si="0"/>
        <v>0.36</v>
      </c>
    </row>
    <row r="13" spans="1:9" ht="18.75" customHeight="1">
      <c r="A13" s="2" t="s">
        <v>112</v>
      </c>
      <c r="B13" s="2" t="s">
        <v>321</v>
      </c>
      <c r="C13" s="2">
        <v>28</v>
      </c>
      <c r="D13" s="2">
        <v>25</v>
      </c>
      <c r="E13" s="2">
        <v>4</v>
      </c>
      <c r="F13" s="2">
        <v>3</v>
      </c>
      <c r="G13" s="2">
        <v>0</v>
      </c>
      <c r="H13" s="2">
        <v>0</v>
      </c>
      <c r="I13" s="3">
        <f t="shared" si="0"/>
        <v>0.16</v>
      </c>
    </row>
    <row r="14" spans="1:9" ht="18.75" customHeight="1">
      <c r="A14" s="2" t="s">
        <v>109</v>
      </c>
      <c r="B14" s="2" t="s">
        <v>321</v>
      </c>
      <c r="C14" s="2">
        <v>3</v>
      </c>
      <c r="D14" s="2">
        <v>3</v>
      </c>
      <c r="E14" s="2">
        <v>1</v>
      </c>
      <c r="F14" s="2">
        <v>0</v>
      </c>
      <c r="G14" s="2">
        <v>0</v>
      </c>
      <c r="H14" s="2">
        <v>0</v>
      </c>
      <c r="I14" s="3">
        <f t="shared" si="0"/>
        <v>0.3333333333333333</v>
      </c>
    </row>
    <row r="15" spans="1:9" ht="18.75" customHeight="1">
      <c r="A15" s="2" t="s">
        <v>115</v>
      </c>
      <c r="B15" s="2" t="s">
        <v>321</v>
      </c>
      <c r="C15" s="2">
        <v>3</v>
      </c>
      <c r="D15" s="2">
        <v>3</v>
      </c>
      <c r="E15" s="2">
        <v>1</v>
      </c>
      <c r="F15" s="2">
        <v>0</v>
      </c>
      <c r="G15" s="2">
        <v>0</v>
      </c>
      <c r="H15" s="2">
        <v>0</v>
      </c>
      <c r="I15" s="3">
        <f t="shared" si="0"/>
        <v>0.3333333333333333</v>
      </c>
    </row>
    <row r="16" spans="1:9" ht="19.5" customHeight="1">
      <c r="A16" s="7" t="s">
        <v>11</v>
      </c>
      <c r="B16" s="8"/>
      <c r="C16" s="2">
        <f aca="true" t="shared" si="1" ref="C16:H16">SUM(C3:C15)</f>
        <v>654</v>
      </c>
      <c r="D16" s="2">
        <f t="shared" si="1"/>
        <v>554</v>
      </c>
      <c r="E16" s="2">
        <f t="shared" si="1"/>
        <v>182</v>
      </c>
      <c r="F16" s="2">
        <f t="shared" si="1"/>
        <v>109</v>
      </c>
      <c r="G16" s="2">
        <f t="shared" si="1"/>
        <v>21</v>
      </c>
      <c r="H16" s="2">
        <f t="shared" si="1"/>
        <v>2</v>
      </c>
      <c r="I16" s="3">
        <f t="shared" si="0"/>
        <v>0.3285198555956679</v>
      </c>
    </row>
    <row r="21" ht="13.5">
      <c r="G21" s="1">
        <v>0</v>
      </c>
    </row>
  </sheetData>
  <mergeCells count="2">
    <mergeCell ref="A1:I1"/>
    <mergeCell ref="A16:B16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21">
      <selection activeCell="A6" sqref="A6"/>
    </sheetView>
  </sheetViews>
  <sheetFormatPr defaultColWidth="9.00390625" defaultRowHeight="13.5"/>
  <cols>
    <col min="1" max="1" width="17.75390625" style="1" customWidth="1"/>
    <col min="2" max="2" width="17.75390625" style="4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347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8.75" customHeight="1">
      <c r="A3" s="2" t="s">
        <v>285</v>
      </c>
      <c r="B3" s="2" t="s">
        <v>331</v>
      </c>
      <c r="C3" s="2">
        <v>70</v>
      </c>
      <c r="D3" s="2">
        <v>57</v>
      </c>
      <c r="E3" s="2">
        <v>24</v>
      </c>
      <c r="F3" s="2">
        <v>10</v>
      </c>
      <c r="G3" s="2">
        <v>9</v>
      </c>
      <c r="H3" s="2">
        <v>0</v>
      </c>
      <c r="I3" s="3">
        <f aca="true" t="shared" si="0" ref="I3:I30">E3/D3</f>
        <v>0.42105263157894735</v>
      </c>
    </row>
    <row r="4" spans="1:9" ht="18.75" customHeight="1">
      <c r="A4" s="2" t="s">
        <v>286</v>
      </c>
      <c r="B4" s="2" t="s">
        <v>331</v>
      </c>
      <c r="C4" s="2">
        <v>67</v>
      </c>
      <c r="D4" s="2">
        <v>56</v>
      </c>
      <c r="E4" s="2">
        <v>15</v>
      </c>
      <c r="F4" s="2">
        <v>12</v>
      </c>
      <c r="G4" s="2">
        <v>8</v>
      </c>
      <c r="H4" s="2">
        <v>0</v>
      </c>
      <c r="I4" s="3">
        <f t="shared" si="0"/>
        <v>0.26785714285714285</v>
      </c>
    </row>
    <row r="5" spans="1:9" ht="18.75" customHeight="1">
      <c r="A5" s="2" t="s">
        <v>284</v>
      </c>
      <c r="B5" s="2" t="s">
        <v>331</v>
      </c>
      <c r="C5" s="2">
        <v>62</v>
      </c>
      <c r="D5" s="2">
        <v>55</v>
      </c>
      <c r="E5" s="2">
        <v>18</v>
      </c>
      <c r="F5" s="2">
        <v>14</v>
      </c>
      <c r="G5" s="2">
        <v>6</v>
      </c>
      <c r="H5" s="2">
        <v>0</v>
      </c>
      <c r="I5" s="3">
        <f t="shared" si="0"/>
        <v>0.32727272727272727</v>
      </c>
    </row>
    <row r="6" spans="1:9" ht="18.75" customHeight="1">
      <c r="A6" s="2" t="s">
        <v>283</v>
      </c>
      <c r="B6" s="2" t="s">
        <v>331</v>
      </c>
      <c r="C6" s="2">
        <v>62</v>
      </c>
      <c r="D6" s="2">
        <v>47</v>
      </c>
      <c r="E6" s="2">
        <v>10</v>
      </c>
      <c r="F6" s="2">
        <v>10</v>
      </c>
      <c r="G6" s="2">
        <v>6</v>
      </c>
      <c r="H6" s="2">
        <v>1</v>
      </c>
      <c r="I6" s="3">
        <f t="shared" si="0"/>
        <v>0.2127659574468085</v>
      </c>
    </row>
    <row r="7" spans="1:9" ht="18.75" customHeight="1">
      <c r="A7" s="2" t="s">
        <v>288</v>
      </c>
      <c r="B7" s="2" t="s">
        <v>331</v>
      </c>
      <c r="C7" s="2">
        <v>51</v>
      </c>
      <c r="D7" s="2">
        <v>37</v>
      </c>
      <c r="E7" s="2">
        <v>5</v>
      </c>
      <c r="F7" s="2">
        <v>6</v>
      </c>
      <c r="G7" s="2">
        <v>0</v>
      </c>
      <c r="H7" s="2">
        <v>1</v>
      </c>
      <c r="I7" s="3">
        <f t="shared" si="0"/>
        <v>0.13513513513513514</v>
      </c>
    </row>
    <row r="8" spans="1:9" ht="18.75" customHeight="1">
      <c r="A8" s="2" t="s">
        <v>282</v>
      </c>
      <c r="B8" s="2" t="s">
        <v>331</v>
      </c>
      <c r="C8" s="2">
        <v>36</v>
      </c>
      <c r="D8" s="2">
        <v>29</v>
      </c>
      <c r="E8" s="2">
        <v>12</v>
      </c>
      <c r="F8" s="2">
        <v>1</v>
      </c>
      <c r="G8" s="2">
        <v>2</v>
      </c>
      <c r="H8" s="2">
        <v>0</v>
      </c>
      <c r="I8" s="3">
        <f t="shared" si="0"/>
        <v>0.41379310344827586</v>
      </c>
    </row>
    <row r="9" spans="1:9" ht="18.75" customHeight="1">
      <c r="A9" s="2" t="s">
        <v>229</v>
      </c>
      <c r="B9" s="2" t="s">
        <v>331</v>
      </c>
      <c r="C9" s="2">
        <v>30</v>
      </c>
      <c r="D9" s="2">
        <v>24</v>
      </c>
      <c r="E9" s="2">
        <v>3</v>
      </c>
      <c r="F9" s="2">
        <v>4</v>
      </c>
      <c r="G9" s="2">
        <v>2</v>
      </c>
      <c r="H9" s="2">
        <v>0</v>
      </c>
      <c r="I9" s="3">
        <f t="shared" si="0"/>
        <v>0.125</v>
      </c>
    </row>
    <row r="10" spans="1:9" ht="18.75" customHeight="1">
      <c r="A10" s="2" t="s">
        <v>281</v>
      </c>
      <c r="B10" s="2" t="s">
        <v>331</v>
      </c>
      <c r="C10" s="2">
        <v>27</v>
      </c>
      <c r="D10" s="2">
        <v>18</v>
      </c>
      <c r="E10" s="2">
        <v>4</v>
      </c>
      <c r="F10" s="2">
        <v>3</v>
      </c>
      <c r="G10" s="2">
        <v>0</v>
      </c>
      <c r="H10" s="2">
        <v>0</v>
      </c>
      <c r="I10" s="3">
        <f t="shared" si="0"/>
        <v>0.2222222222222222</v>
      </c>
    </row>
    <row r="11" spans="1:9" ht="18.75" customHeight="1">
      <c r="A11" s="2" t="s">
        <v>293</v>
      </c>
      <c r="B11" s="2" t="s">
        <v>331</v>
      </c>
      <c r="C11" s="2">
        <v>27</v>
      </c>
      <c r="D11" s="2">
        <v>23</v>
      </c>
      <c r="E11" s="2">
        <v>5</v>
      </c>
      <c r="F11" s="2">
        <v>6</v>
      </c>
      <c r="G11" s="2">
        <v>5</v>
      </c>
      <c r="H11" s="2">
        <v>0</v>
      </c>
      <c r="I11" s="3">
        <f t="shared" si="0"/>
        <v>0.21739130434782608</v>
      </c>
    </row>
    <row r="12" spans="1:9" ht="18.75" customHeight="1">
      <c r="A12" s="2" t="s">
        <v>97</v>
      </c>
      <c r="B12" s="2" t="s">
        <v>331</v>
      </c>
      <c r="C12" s="2">
        <v>21</v>
      </c>
      <c r="D12" s="2">
        <v>19</v>
      </c>
      <c r="E12" s="2">
        <v>9</v>
      </c>
      <c r="F12" s="2">
        <v>7</v>
      </c>
      <c r="G12" s="2">
        <v>4</v>
      </c>
      <c r="H12" s="2">
        <v>0</v>
      </c>
      <c r="I12" s="3">
        <f t="shared" si="0"/>
        <v>0.47368421052631576</v>
      </c>
    </row>
    <row r="13" spans="1:9" ht="18.75" customHeight="1">
      <c r="A13" s="2" t="s">
        <v>292</v>
      </c>
      <c r="B13" s="2" t="s">
        <v>331</v>
      </c>
      <c r="C13" s="2">
        <v>21</v>
      </c>
      <c r="D13" s="2">
        <v>20</v>
      </c>
      <c r="E13" s="2">
        <v>4</v>
      </c>
      <c r="F13" s="2">
        <v>3</v>
      </c>
      <c r="G13" s="2">
        <v>0</v>
      </c>
      <c r="H13" s="2">
        <v>0</v>
      </c>
      <c r="I13" s="3">
        <f t="shared" si="0"/>
        <v>0.2</v>
      </c>
    </row>
    <row r="14" spans="1:9" ht="18.75" customHeight="1">
      <c r="A14" s="2" t="s">
        <v>92</v>
      </c>
      <c r="B14" s="2" t="s">
        <v>331</v>
      </c>
      <c r="C14" s="2">
        <v>21</v>
      </c>
      <c r="D14" s="2">
        <v>17</v>
      </c>
      <c r="E14" s="2">
        <v>3</v>
      </c>
      <c r="F14" s="2">
        <v>4</v>
      </c>
      <c r="G14" s="2">
        <v>2</v>
      </c>
      <c r="H14" s="2">
        <v>0</v>
      </c>
      <c r="I14" s="3">
        <f t="shared" si="0"/>
        <v>0.17647058823529413</v>
      </c>
    </row>
    <row r="15" spans="1:9" ht="18.75" customHeight="1">
      <c r="A15" s="2" t="s">
        <v>296</v>
      </c>
      <c r="B15" s="2" t="s">
        <v>331</v>
      </c>
      <c r="C15" s="2">
        <v>20</v>
      </c>
      <c r="D15" s="2">
        <v>14</v>
      </c>
      <c r="E15" s="2">
        <v>7</v>
      </c>
      <c r="F15" s="2">
        <v>2</v>
      </c>
      <c r="G15" s="2">
        <v>2</v>
      </c>
      <c r="H15" s="2">
        <v>0</v>
      </c>
      <c r="I15" s="3">
        <f t="shared" si="0"/>
        <v>0.5</v>
      </c>
    </row>
    <row r="16" spans="1:9" ht="18.75" customHeight="1">
      <c r="A16" s="2" t="s">
        <v>280</v>
      </c>
      <c r="B16" s="2" t="s">
        <v>331</v>
      </c>
      <c r="C16" s="2">
        <v>20</v>
      </c>
      <c r="D16" s="2">
        <v>16</v>
      </c>
      <c r="E16" s="2">
        <v>6</v>
      </c>
      <c r="F16" s="2">
        <v>5</v>
      </c>
      <c r="G16" s="2">
        <v>0</v>
      </c>
      <c r="H16" s="2">
        <v>0</v>
      </c>
      <c r="I16" s="3">
        <f t="shared" si="0"/>
        <v>0.375</v>
      </c>
    </row>
    <row r="17" spans="1:9" ht="18.75" customHeight="1">
      <c r="A17" s="2" t="s">
        <v>297</v>
      </c>
      <c r="B17" s="2" t="s">
        <v>331</v>
      </c>
      <c r="C17" s="2">
        <v>15</v>
      </c>
      <c r="D17" s="2">
        <v>11</v>
      </c>
      <c r="E17" s="2">
        <v>1</v>
      </c>
      <c r="F17" s="2">
        <v>0</v>
      </c>
      <c r="G17" s="2">
        <v>1</v>
      </c>
      <c r="H17" s="2">
        <v>0</v>
      </c>
      <c r="I17" s="3">
        <f t="shared" si="0"/>
        <v>0.09090909090909091</v>
      </c>
    </row>
    <row r="18" spans="1:9" ht="18.75" customHeight="1">
      <c r="A18" s="2" t="s">
        <v>295</v>
      </c>
      <c r="B18" s="2" t="s">
        <v>331</v>
      </c>
      <c r="C18" s="2">
        <v>15</v>
      </c>
      <c r="D18" s="2">
        <v>12</v>
      </c>
      <c r="E18" s="2">
        <v>1</v>
      </c>
      <c r="F18" s="2">
        <v>1</v>
      </c>
      <c r="G18" s="2">
        <v>0</v>
      </c>
      <c r="H18" s="2">
        <v>0</v>
      </c>
      <c r="I18" s="3">
        <f t="shared" si="0"/>
        <v>0.08333333333333333</v>
      </c>
    </row>
    <row r="19" spans="1:9" ht="18.75" customHeight="1">
      <c r="A19" s="2" t="s">
        <v>299</v>
      </c>
      <c r="B19" s="2" t="s">
        <v>331</v>
      </c>
      <c r="C19" s="2">
        <v>15</v>
      </c>
      <c r="D19" s="2">
        <v>13</v>
      </c>
      <c r="E19" s="2">
        <v>1</v>
      </c>
      <c r="F19" s="2">
        <v>0</v>
      </c>
      <c r="G19" s="2">
        <v>1</v>
      </c>
      <c r="H19" s="2">
        <v>0</v>
      </c>
      <c r="I19" s="3">
        <f t="shared" si="0"/>
        <v>0.07692307692307693</v>
      </c>
    </row>
    <row r="20" spans="1:9" ht="18.75" customHeight="1">
      <c r="A20" s="2" t="s">
        <v>287</v>
      </c>
      <c r="B20" s="2" t="s">
        <v>331</v>
      </c>
      <c r="C20" s="2">
        <v>12</v>
      </c>
      <c r="D20" s="2">
        <v>7</v>
      </c>
      <c r="E20" s="2">
        <v>0</v>
      </c>
      <c r="F20" s="2">
        <v>0</v>
      </c>
      <c r="G20" s="2">
        <v>1</v>
      </c>
      <c r="H20" s="2">
        <v>0</v>
      </c>
      <c r="I20" s="3">
        <f t="shared" si="0"/>
        <v>0</v>
      </c>
    </row>
    <row r="21" spans="1:9" ht="18.75" customHeight="1">
      <c r="A21" s="2" t="s">
        <v>183</v>
      </c>
      <c r="B21" s="2" t="s">
        <v>331</v>
      </c>
      <c r="C21" s="2">
        <v>10</v>
      </c>
      <c r="D21" s="2">
        <v>9</v>
      </c>
      <c r="E21" s="2">
        <v>2</v>
      </c>
      <c r="F21" s="2">
        <v>2</v>
      </c>
      <c r="G21" s="2">
        <v>0</v>
      </c>
      <c r="H21" s="2">
        <v>0</v>
      </c>
      <c r="I21" s="3">
        <f t="shared" si="0"/>
        <v>0.2222222222222222</v>
      </c>
    </row>
    <row r="22" spans="1:9" ht="18.75" customHeight="1">
      <c r="A22" s="2" t="s">
        <v>294</v>
      </c>
      <c r="B22" s="2" t="s">
        <v>331</v>
      </c>
      <c r="C22" s="2">
        <v>8</v>
      </c>
      <c r="D22" s="2">
        <v>3</v>
      </c>
      <c r="E22" s="2">
        <v>2</v>
      </c>
      <c r="F22" s="2">
        <v>4</v>
      </c>
      <c r="G22" s="2">
        <v>0</v>
      </c>
      <c r="H22" s="2">
        <v>0</v>
      </c>
      <c r="I22" s="3">
        <f t="shared" si="0"/>
        <v>0.6666666666666666</v>
      </c>
    </row>
    <row r="23" spans="1:9" ht="18.75" customHeight="1">
      <c r="A23" s="2" t="s">
        <v>290</v>
      </c>
      <c r="B23" s="2" t="s">
        <v>331</v>
      </c>
      <c r="C23" s="2">
        <v>5</v>
      </c>
      <c r="D23" s="2">
        <v>5</v>
      </c>
      <c r="E23" s="2">
        <v>2</v>
      </c>
      <c r="F23" s="2">
        <v>1</v>
      </c>
      <c r="G23" s="2">
        <v>0</v>
      </c>
      <c r="H23" s="2">
        <v>0</v>
      </c>
      <c r="I23" s="3">
        <f t="shared" si="0"/>
        <v>0.4</v>
      </c>
    </row>
    <row r="24" spans="1:9" ht="18.75" customHeight="1">
      <c r="A24" s="2" t="s">
        <v>289</v>
      </c>
      <c r="B24" s="2" t="s">
        <v>331</v>
      </c>
      <c r="C24" s="2">
        <v>5</v>
      </c>
      <c r="D24" s="2">
        <v>4</v>
      </c>
      <c r="E24" s="2">
        <v>1</v>
      </c>
      <c r="F24" s="2">
        <v>0</v>
      </c>
      <c r="G24" s="2">
        <v>0</v>
      </c>
      <c r="H24" s="2">
        <v>0</v>
      </c>
      <c r="I24" s="3">
        <f t="shared" si="0"/>
        <v>0.25</v>
      </c>
    </row>
    <row r="25" spans="1:9" ht="18.75" customHeight="1">
      <c r="A25" s="2" t="s">
        <v>33</v>
      </c>
      <c r="B25" s="2" t="s">
        <v>331</v>
      </c>
      <c r="C25" s="2">
        <v>4</v>
      </c>
      <c r="D25" s="2">
        <v>2</v>
      </c>
      <c r="E25" s="2">
        <v>0</v>
      </c>
      <c r="F25" s="2">
        <v>0</v>
      </c>
      <c r="G25" s="2">
        <v>0</v>
      </c>
      <c r="H25" s="2">
        <v>0</v>
      </c>
      <c r="I25" s="3">
        <f t="shared" si="0"/>
        <v>0</v>
      </c>
    </row>
    <row r="26" spans="1:9" ht="18.75" customHeight="1">
      <c r="A26" s="2" t="s">
        <v>249</v>
      </c>
      <c r="B26" s="2" t="s">
        <v>331</v>
      </c>
      <c r="C26" s="2">
        <v>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3" t="e">
        <f t="shared" si="0"/>
        <v>#DIV/0!</v>
      </c>
    </row>
    <row r="27" spans="1:9" ht="18.75" customHeight="1">
      <c r="A27" s="2" t="s">
        <v>298</v>
      </c>
      <c r="B27" s="2" t="s">
        <v>331</v>
      </c>
      <c r="C27" s="2">
        <v>1</v>
      </c>
      <c r="D27" s="2">
        <v>1</v>
      </c>
      <c r="E27" s="2">
        <v>1</v>
      </c>
      <c r="F27" s="2">
        <v>0</v>
      </c>
      <c r="G27" s="2">
        <v>0</v>
      </c>
      <c r="H27" s="2">
        <v>0</v>
      </c>
      <c r="I27" s="3">
        <f t="shared" si="0"/>
        <v>1</v>
      </c>
    </row>
    <row r="28" spans="1:9" ht="18.75" customHeight="1">
      <c r="A28" s="2" t="s">
        <v>291</v>
      </c>
      <c r="B28" s="2" t="s">
        <v>331</v>
      </c>
      <c r="C28" s="2">
        <v>1</v>
      </c>
      <c r="D28" s="2">
        <v>1</v>
      </c>
      <c r="E28" s="2">
        <v>0</v>
      </c>
      <c r="F28" s="2">
        <v>0</v>
      </c>
      <c r="G28" s="2">
        <v>0</v>
      </c>
      <c r="H28" s="2">
        <v>0</v>
      </c>
      <c r="I28" s="3">
        <f t="shared" si="0"/>
        <v>0</v>
      </c>
    </row>
    <row r="29" spans="1:9" ht="18.75" customHeight="1">
      <c r="A29" s="2" t="s">
        <v>90</v>
      </c>
      <c r="B29" s="2" t="s">
        <v>331</v>
      </c>
      <c r="C29" s="2">
        <v>1</v>
      </c>
      <c r="D29" s="2">
        <v>1</v>
      </c>
      <c r="E29" s="2">
        <v>0</v>
      </c>
      <c r="F29" s="2">
        <v>0</v>
      </c>
      <c r="G29" s="2">
        <v>0</v>
      </c>
      <c r="H29" s="2">
        <v>0</v>
      </c>
      <c r="I29" s="3">
        <f t="shared" si="0"/>
        <v>0</v>
      </c>
    </row>
    <row r="30" spans="1:9" ht="19.5" customHeight="1">
      <c r="A30" s="7" t="s">
        <v>11</v>
      </c>
      <c r="B30" s="8"/>
      <c r="C30" s="2">
        <f aca="true" t="shared" si="1" ref="C30:H30">SUM(C3:C29)</f>
        <v>629</v>
      </c>
      <c r="D30" s="2">
        <f t="shared" si="1"/>
        <v>501</v>
      </c>
      <c r="E30" s="2">
        <f t="shared" si="1"/>
        <v>136</v>
      </c>
      <c r="F30" s="2">
        <f t="shared" si="1"/>
        <v>95</v>
      </c>
      <c r="G30" s="2">
        <f t="shared" si="1"/>
        <v>49</v>
      </c>
      <c r="H30" s="2">
        <f t="shared" si="1"/>
        <v>2</v>
      </c>
      <c r="I30" s="3">
        <f t="shared" si="0"/>
        <v>0.2714570858283433</v>
      </c>
    </row>
  </sheetData>
  <mergeCells count="2">
    <mergeCell ref="A1:I1"/>
    <mergeCell ref="A30:B30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21" sqref="G21"/>
    </sheetView>
  </sheetViews>
  <sheetFormatPr defaultColWidth="9.00390625" defaultRowHeight="13.5"/>
  <cols>
    <col min="1" max="1" width="17.75390625" style="1" customWidth="1"/>
    <col min="2" max="2" width="17.75390625" style="4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337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8.75" customHeight="1">
      <c r="A3" s="2" t="s">
        <v>119</v>
      </c>
      <c r="B3" s="2" t="s">
        <v>322</v>
      </c>
      <c r="C3" s="2">
        <v>70</v>
      </c>
      <c r="D3" s="2">
        <v>60</v>
      </c>
      <c r="E3" s="2">
        <v>19</v>
      </c>
      <c r="F3" s="2">
        <v>9</v>
      </c>
      <c r="G3" s="2">
        <v>4</v>
      </c>
      <c r="H3" s="2">
        <v>2</v>
      </c>
      <c r="I3" s="3">
        <f aca="true" t="shared" si="0" ref="I3:I21">E3/D3</f>
        <v>0.31666666666666665</v>
      </c>
    </row>
    <row r="4" spans="1:9" ht="18.75" customHeight="1">
      <c r="A4" s="2" t="s">
        <v>118</v>
      </c>
      <c r="B4" s="2" t="s">
        <v>322</v>
      </c>
      <c r="C4" s="2">
        <v>69</v>
      </c>
      <c r="D4" s="2">
        <v>61</v>
      </c>
      <c r="E4" s="2">
        <v>18</v>
      </c>
      <c r="F4" s="2">
        <v>8</v>
      </c>
      <c r="G4" s="2">
        <v>1</v>
      </c>
      <c r="H4" s="2">
        <v>0</v>
      </c>
      <c r="I4" s="3">
        <f t="shared" si="0"/>
        <v>0.29508196721311475</v>
      </c>
    </row>
    <row r="5" spans="1:9" ht="18.75" customHeight="1">
      <c r="A5" s="2" t="s">
        <v>116</v>
      </c>
      <c r="B5" s="2" t="s">
        <v>322</v>
      </c>
      <c r="C5" s="2">
        <v>66</v>
      </c>
      <c r="D5" s="2">
        <v>53</v>
      </c>
      <c r="E5" s="2">
        <v>16</v>
      </c>
      <c r="F5" s="2">
        <v>7</v>
      </c>
      <c r="G5" s="2">
        <v>27</v>
      </c>
      <c r="H5" s="2">
        <v>1</v>
      </c>
      <c r="I5" s="3">
        <f t="shared" si="0"/>
        <v>0.3018867924528302</v>
      </c>
    </row>
    <row r="6" spans="1:9" ht="18.75" customHeight="1">
      <c r="A6" s="2" t="s">
        <v>117</v>
      </c>
      <c r="B6" s="2" t="s">
        <v>322</v>
      </c>
      <c r="C6" s="2">
        <v>61</v>
      </c>
      <c r="D6" s="2">
        <v>51</v>
      </c>
      <c r="E6" s="2">
        <v>9</v>
      </c>
      <c r="F6" s="2">
        <v>8</v>
      </c>
      <c r="G6" s="2">
        <v>7</v>
      </c>
      <c r="H6" s="2">
        <v>0</v>
      </c>
      <c r="I6" s="3">
        <f t="shared" si="0"/>
        <v>0.17647058823529413</v>
      </c>
    </row>
    <row r="7" spans="1:9" ht="18.75" customHeight="1">
      <c r="A7" s="2" t="s">
        <v>124</v>
      </c>
      <c r="B7" s="2" t="s">
        <v>322</v>
      </c>
      <c r="C7" s="2">
        <v>54</v>
      </c>
      <c r="D7" s="2">
        <v>35</v>
      </c>
      <c r="E7" s="2">
        <v>5</v>
      </c>
      <c r="F7" s="2">
        <v>3</v>
      </c>
      <c r="G7" s="2">
        <v>1</v>
      </c>
      <c r="H7" s="2">
        <v>0</v>
      </c>
      <c r="I7" s="3">
        <f t="shared" si="0"/>
        <v>0.14285714285714285</v>
      </c>
    </row>
    <row r="8" spans="1:9" ht="18.75" customHeight="1">
      <c r="A8" s="2" t="s">
        <v>120</v>
      </c>
      <c r="B8" s="2" t="s">
        <v>322</v>
      </c>
      <c r="C8" s="2">
        <v>53</v>
      </c>
      <c r="D8" s="2">
        <v>45</v>
      </c>
      <c r="E8" s="2">
        <v>9</v>
      </c>
      <c r="F8" s="2">
        <v>5</v>
      </c>
      <c r="G8" s="2">
        <v>1</v>
      </c>
      <c r="H8" s="2">
        <v>0</v>
      </c>
      <c r="I8" s="3">
        <f t="shared" si="0"/>
        <v>0.2</v>
      </c>
    </row>
    <row r="9" spans="1:9" ht="18.75" customHeight="1">
      <c r="A9" s="2" t="s">
        <v>121</v>
      </c>
      <c r="B9" s="2" t="s">
        <v>322</v>
      </c>
      <c r="C9" s="2">
        <v>45</v>
      </c>
      <c r="D9" s="2">
        <v>38</v>
      </c>
      <c r="E9" s="2">
        <v>8</v>
      </c>
      <c r="F9" s="2">
        <v>3</v>
      </c>
      <c r="G9" s="2">
        <v>1</v>
      </c>
      <c r="H9" s="2">
        <v>0</v>
      </c>
      <c r="I9" s="3">
        <f t="shared" si="0"/>
        <v>0.21052631578947367</v>
      </c>
    </row>
    <row r="10" spans="1:9" ht="18.75" customHeight="1">
      <c r="A10" s="2" t="s">
        <v>122</v>
      </c>
      <c r="B10" s="2" t="s">
        <v>322</v>
      </c>
      <c r="C10" s="2">
        <v>37</v>
      </c>
      <c r="D10" s="2">
        <v>32</v>
      </c>
      <c r="E10" s="2">
        <v>7</v>
      </c>
      <c r="F10" s="2">
        <v>3</v>
      </c>
      <c r="G10" s="2">
        <v>3</v>
      </c>
      <c r="H10" s="2">
        <v>0</v>
      </c>
      <c r="I10" s="3">
        <f t="shared" si="0"/>
        <v>0.21875</v>
      </c>
    </row>
    <row r="11" spans="1:9" ht="18.75" customHeight="1">
      <c r="A11" s="2" t="s">
        <v>123</v>
      </c>
      <c r="B11" s="2" t="s">
        <v>322</v>
      </c>
      <c r="C11" s="2">
        <v>33</v>
      </c>
      <c r="D11" s="2">
        <v>29</v>
      </c>
      <c r="E11" s="2">
        <v>6</v>
      </c>
      <c r="F11" s="2">
        <v>3</v>
      </c>
      <c r="G11" s="2">
        <v>2</v>
      </c>
      <c r="H11" s="2">
        <v>0</v>
      </c>
      <c r="I11" s="3">
        <f t="shared" si="0"/>
        <v>0.20689655172413793</v>
      </c>
    </row>
    <row r="12" spans="1:9" ht="18.75" customHeight="1">
      <c r="A12" s="2" t="s">
        <v>128</v>
      </c>
      <c r="B12" s="2" t="s">
        <v>322</v>
      </c>
      <c r="C12" s="2">
        <v>33</v>
      </c>
      <c r="D12" s="2">
        <v>29</v>
      </c>
      <c r="E12" s="2">
        <v>4</v>
      </c>
      <c r="F12" s="2">
        <v>3</v>
      </c>
      <c r="G12" s="2">
        <v>10</v>
      </c>
      <c r="H12" s="2">
        <v>1</v>
      </c>
      <c r="I12" s="3">
        <f t="shared" si="0"/>
        <v>0.13793103448275862</v>
      </c>
    </row>
    <row r="13" spans="1:9" ht="18.75" customHeight="1">
      <c r="A13" s="2" t="s">
        <v>126</v>
      </c>
      <c r="B13" s="2" t="s">
        <v>322</v>
      </c>
      <c r="C13" s="2">
        <v>32</v>
      </c>
      <c r="D13" s="2">
        <v>29</v>
      </c>
      <c r="E13" s="2">
        <v>6</v>
      </c>
      <c r="F13" s="2">
        <v>1</v>
      </c>
      <c r="G13" s="2">
        <v>0</v>
      </c>
      <c r="H13" s="2">
        <v>0</v>
      </c>
      <c r="I13" s="3">
        <f t="shared" si="0"/>
        <v>0.20689655172413793</v>
      </c>
    </row>
    <row r="14" spans="1:9" ht="18.75" customHeight="1">
      <c r="A14" s="2" t="s">
        <v>125</v>
      </c>
      <c r="B14" s="2" t="s">
        <v>322</v>
      </c>
      <c r="C14" s="2">
        <v>32</v>
      </c>
      <c r="D14" s="2">
        <v>30</v>
      </c>
      <c r="E14" s="2">
        <v>2</v>
      </c>
      <c r="F14" s="2">
        <v>3</v>
      </c>
      <c r="G14" s="2">
        <v>0</v>
      </c>
      <c r="H14" s="2">
        <v>0</v>
      </c>
      <c r="I14" s="3">
        <f t="shared" si="0"/>
        <v>0.06666666666666667</v>
      </c>
    </row>
    <row r="15" spans="1:9" ht="18.75" customHeight="1">
      <c r="A15" s="2" t="s">
        <v>131</v>
      </c>
      <c r="B15" s="2" t="s">
        <v>322</v>
      </c>
      <c r="C15" s="2">
        <v>8</v>
      </c>
      <c r="D15" s="2">
        <v>7</v>
      </c>
      <c r="E15" s="2">
        <v>1</v>
      </c>
      <c r="F15" s="2">
        <v>2</v>
      </c>
      <c r="G15" s="2">
        <v>0</v>
      </c>
      <c r="H15" s="2">
        <v>0</v>
      </c>
      <c r="I15" s="3">
        <f t="shared" si="0"/>
        <v>0.14285714285714285</v>
      </c>
    </row>
    <row r="16" spans="1:9" ht="18.75" customHeight="1">
      <c r="A16" s="2" t="s">
        <v>84</v>
      </c>
      <c r="B16" s="2" t="s">
        <v>322</v>
      </c>
      <c r="C16" s="2">
        <v>5</v>
      </c>
      <c r="D16" s="2">
        <v>5</v>
      </c>
      <c r="E16" s="2">
        <v>1</v>
      </c>
      <c r="F16" s="2">
        <v>0</v>
      </c>
      <c r="G16" s="2">
        <v>0</v>
      </c>
      <c r="H16" s="2">
        <v>0</v>
      </c>
      <c r="I16" s="3">
        <f t="shared" si="0"/>
        <v>0.2</v>
      </c>
    </row>
    <row r="17" spans="1:9" ht="18.75" customHeight="1">
      <c r="A17" s="2" t="s">
        <v>130</v>
      </c>
      <c r="B17" s="2" t="s">
        <v>322</v>
      </c>
      <c r="C17" s="2">
        <v>4</v>
      </c>
      <c r="D17" s="2">
        <v>4</v>
      </c>
      <c r="E17" s="2">
        <v>0</v>
      </c>
      <c r="F17" s="2">
        <v>0</v>
      </c>
      <c r="G17" s="2">
        <v>1</v>
      </c>
      <c r="H17" s="2">
        <v>0</v>
      </c>
      <c r="I17" s="3">
        <f t="shared" si="0"/>
        <v>0</v>
      </c>
    </row>
    <row r="18" spans="1:9" ht="18.75" customHeight="1">
      <c r="A18" s="2" t="s">
        <v>55</v>
      </c>
      <c r="B18" s="2" t="s">
        <v>322</v>
      </c>
      <c r="C18" s="2">
        <v>3</v>
      </c>
      <c r="D18" s="2">
        <v>3</v>
      </c>
      <c r="E18" s="2">
        <v>1</v>
      </c>
      <c r="F18" s="2">
        <v>0</v>
      </c>
      <c r="G18" s="2">
        <v>0</v>
      </c>
      <c r="H18" s="2">
        <v>0</v>
      </c>
      <c r="I18" s="3">
        <f t="shared" si="0"/>
        <v>0.3333333333333333</v>
      </c>
    </row>
    <row r="19" spans="1:9" ht="18.75" customHeight="1">
      <c r="A19" s="2" t="s">
        <v>127</v>
      </c>
      <c r="B19" s="2" t="s">
        <v>322</v>
      </c>
      <c r="C19" s="2">
        <v>3</v>
      </c>
      <c r="D19" s="2">
        <v>3</v>
      </c>
      <c r="E19" s="2">
        <v>0</v>
      </c>
      <c r="F19" s="2">
        <v>0</v>
      </c>
      <c r="G19" s="2">
        <v>0</v>
      </c>
      <c r="H19" s="2">
        <v>0</v>
      </c>
      <c r="I19" s="3">
        <f t="shared" si="0"/>
        <v>0</v>
      </c>
    </row>
    <row r="20" spans="1:9" ht="18.75" customHeight="1">
      <c r="A20" s="2" t="s">
        <v>129</v>
      </c>
      <c r="B20" s="2" t="s">
        <v>322</v>
      </c>
      <c r="C20" s="2">
        <v>3</v>
      </c>
      <c r="D20" s="2">
        <v>2</v>
      </c>
      <c r="E20" s="2">
        <v>0</v>
      </c>
      <c r="F20" s="2">
        <v>1</v>
      </c>
      <c r="G20" s="2">
        <v>0</v>
      </c>
      <c r="H20" s="2">
        <v>0</v>
      </c>
      <c r="I20" s="3">
        <f t="shared" si="0"/>
        <v>0</v>
      </c>
    </row>
    <row r="21" spans="1:9" ht="19.5" customHeight="1">
      <c r="A21" s="7" t="s">
        <v>11</v>
      </c>
      <c r="B21" s="8"/>
      <c r="C21" s="2">
        <f aca="true" t="shared" si="1" ref="C21:H21">SUM(C3:C20)</f>
        <v>611</v>
      </c>
      <c r="D21" s="2">
        <f t="shared" si="1"/>
        <v>516</v>
      </c>
      <c r="E21" s="2">
        <f t="shared" si="1"/>
        <v>112</v>
      </c>
      <c r="F21" s="2">
        <f t="shared" si="1"/>
        <v>59</v>
      </c>
      <c r="G21" s="2">
        <v>0</v>
      </c>
      <c r="H21" s="2">
        <f t="shared" si="1"/>
        <v>4</v>
      </c>
      <c r="I21" s="3">
        <f t="shared" si="0"/>
        <v>0.21705426356589147</v>
      </c>
    </row>
  </sheetData>
  <mergeCells count="2">
    <mergeCell ref="A1:I1"/>
    <mergeCell ref="A21:B21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21" sqref="G21"/>
    </sheetView>
  </sheetViews>
  <sheetFormatPr defaultColWidth="9.00390625" defaultRowHeight="13.5"/>
  <cols>
    <col min="1" max="1" width="17.75390625" style="1" customWidth="1"/>
    <col min="2" max="2" width="17.75390625" style="4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346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8.75" customHeight="1">
      <c r="A3" s="2" t="s">
        <v>270</v>
      </c>
      <c r="B3" s="2" t="s">
        <v>330</v>
      </c>
      <c r="C3" s="2">
        <v>73</v>
      </c>
      <c r="D3" s="2">
        <v>61</v>
      </c>
      <c r="E3" s="2">
        <v>16</v>
      </c>
      <c r="F3" s="2">
        <v>11</v>
      </c>
      <c r="G3" s="2">
        <v>19</v>
      </c>
      <c r="H3" s="2">
        <v>0</v>
      </c>
      <c r="I3" s="3">
        <f aca="true" t="shared" si="0" ref="I3:I15">E3/D3</f>
        <v>0.26229508196721313</v>
      </c>
    </row>
    <row r="4" spans="1:9" ht="18.75" customHeight="1">
      <c r="A4" s="2" t="s">
        <v>55</v>
      </c>
      <c r="B4" s="2" t="s">
        <v>330</v>
      </c>
      <c r="C4" s="2">
        <v>73</v>
      </c>
      <c r="D4" s="2">
        <v>56</v>
      </c>
      <c r="E4" s="2">
        <v>7</v>
      </c>
      <c r="F4" s="2">
        <v>7</v>
      </c>
      <c r="G4" s="2">
        <v>5</v>
      </c>
      <c r="H4" s="2">
        <v>0</v>
      </c>
      <c r="I4" s="3">
        <f t="shared" si="0"/>
        <v>0.125</v>
      </c>
    </row>
    <row r="5" spans="1:9" ht="18.75" customHeight="1">
      <c r="A5" s="2" t="s">
        <v>275</v>
      </c>
      <c r="B5" s="2" t="s">
        <v>330</v>
      </c>
      <c r="C5" s="2">
        <v>67</v>
      </c>
      <c r="D5" s="2">
        <v>50</v>
      </c>
      <c r="E5" s="2">
        <v>19</v>
      </c>
      <c r="F5" s="2">
        <v>9</v>
      </c>
      <c r="G5" s="2">
        <v>5</v>
      </c>
      <c r="H5" s="2">
        <v>0</v>
      </c>
      <c r="I5" s="3">
        <f t="shared" si="0"/>
        <v>0.38</v>
      </c>
    </row>
    <row r="6" spans="1:9" ht="18.75" customHeight="1">
      <c r="A6" s="2" t="s">
        <v>271</v>
      </c>
      <c r="B6" s="2" t="s">
        <v>330</v>
      </c>
      <c r="C6" s="2">
        <v>65</v>
      </c>
      <c r="D6" s="2">
        <v>49</v>
      </c>
      <c r="E6" s="2">
        <v>10</v>
      </c>
      <c r="F6" s="2">
        <v>5</v>
      </c>
      <c r="G6" s="2">
        <v>18</v>
      </c>
      <c r="H6" s="2">
        <v>0</v>
      </c>
      <c r="I6" s="3">
        <f t="shared" si="0"/>
        <v>0.20408163265306123</v>
      </c>
    </row>
    <row r="7" spans="1:9" ht="18.75" customHeight="1">
      <c r="A7" s="2" t="s">
        <v>274</v>
      </c>
      <c r="B7" s="2" t="s">
        <v>330</v>
      </c>
      <c r="C7" s="2">
        <v>63</v>
      </c>
      <c r="D7" s="2">
        <v>50</v>
      </c>
      <c r="E7" s="2">
        <v>13</v>
      </c>
      <c r="F7" s="2">
        <v>6</v>
      </c>
      <c r="G7" s="2">
        <v>11</v>
      </c>
      <c r="H7" s="2">
        <v>0</v>
      </c>
      <c r="I7" s="3">
        <f t="shared" si="0"/>
        <v>0.26</v>
      </c>
    </row>
    <row r="8" spans="1:9" ht="18.75" customHeight="1">
      <c r="A8" s="2" t="s">
        <v>276</v>
      </c>
      <c r="B8" s="2" t="s">
        <v>330</v>
      </c>
      <c r="C8" s="2">
        <v>56</v>
      </c>
      <c r="D8" s="2">
        <v>38</v>
      </c>
      <c r="E8" s="2">
        <v>7</v>
      </c>
      <c r="F8" s="2">
        <v>15</v>
      </c>
      <c r="G8" s="2">
        <v>12</v>
      </c>
      <c r="H8" s="2">
        <v>0</v>
      </c>
      <c r="I8" s="3">
        <f t="shared" si="0"/>
        <v>0.18421052631578946</v>
      </c>
    </row>
    <row r="9" spans="1:9" ht="18.75" customHeight="1">
      <c r="A9" s="2" t="s">
        <v>278</v>
      </c>
      <c r="B9" s="2" t="s">
        <v>330</v>
      </c>
      <c r="C9" s="2">
        <v>53</v>
      </c>
      <c r="D9" s="2">
        <v>45</v>
      </c>
      <c r="E9" s="2">
        <v>8</v>
      </c>
      <c r="F9" s="2">
        <v>7</v>
      </c>
      <c r="G9" s="2">
        <v>12</v>
      </c>
      <c r="H9" s="2">
        <v>0</v>
      </c>
      <c r="I9" s="3">
        <f t="shared" si="0"/>
        <v>0.17777777777777778</v>
      </c>
    </row>
    <row r="10" spans="1:9" ht="18.75" customHeight="1">
      <c r="A10" s="2" t="s">
        <v>86</v>
      </c>
      <c r="B10" s="2" t="s">
        <v>330</v>
      </c>
      <c r="C10" s="2">
        <v>46</v>
      </c>
      <c r="D10" s="2">
        <v>29</v>
      </c>
      <c r="E10" s="2">
        <v>7</v>
      </c>
      <c r="F10" s="2">
        <v>3</v>
      </c>
      <c r="G10" s="2">
        <v>9</v>
      </c>
      <c r="H10" s="2">
        <v>0</v>
      </c>
      <c r="I10" s="3">
        <f t="shared" si="0"/>
        <v>0.2413793103448276</v>
      </c>
    </row>
    <row r="11" spans="1:9" ht="18.75" customHeight="1">
      <c r="A11" s="2" t="s">
        <v>277</v>
      </c>
      <c r="B11" s="2" t="s">
        <v>330</v>
      </c>
      <c r="C11" s="2">
        <v>41</v>
      </c>
      <c r="D11" s="2">
        <v>32</v>
      </c>
      <c r="E11" s="2">
        <v>8</v>
      </c>
      <c r="F11" s="2">
        <v>7</v>
      </c>
      <c r="G11" s="2">
        <v>1</v>
      </c>
      <c r="H11" s="2">
        <v>0</v>
      </c>
      <c r="I11" s="3">
        <f t="shared" si="0"/>
        <v>0.25</v>
      </c>
    </row>
    <row r="12" spans="1:9" ht="18.75" customHeight="1">
      <c r="A12" s="2" t="s">
        <v>272</v>
      </c>
      <c r="B12" s="2" t="s">
        <v>330</v>
      </c>
      <c r="C12" s="2">
        <v>41</v>
      </c>
      <c r="D12" s="2">
        <v>39</v>
      </c>
      <c r="E12" s="2">
        <v>7</v>
      </c>
      <c r="F12" s="2">
        <v>4</v>
      </c>
      <c r="G12" s="2">
        <v>2</v>
      </c>
      <c r="H12" s="2">
        <v>0</v>
      </c>
      <c r="I12" s="3">
        <f t="shared" si="0"/>
        <v>0.1794871794871795</v>
      </c>
    </row>
    <row r="13" spans="1:9" ht="18.75" customHeight="1">
      <c r="A13" s="2" t="s">
        <v>273</v>
      </c>
      <c r="B13" s="2" t="s">
        <v>330</v>
      </c>
      <c r="C13" s="2">
        <v>37</v>
      </c>
      <c r="D13" s="2">
        <v>31</v>
      </c>
      <c r="E13" s="2">
        <v>6</v>
      </c>
      <c r="F13" s="2">
        <v>0</v>
      </c>
      <c r="G13" s="2">
        <v>1</v>
      </c>
      <c r="H13" s="2">
        <v>0</v>
      </c>
      <c r="I13" s="3">
        <f t="shared" si="0"/>
        <v>0.1935483870967742</v>
      </c>
    </row>
    <row r="14" spans="1:9" ht="18.75" customHeight="1">
      <c r="A14" s="2" t="s">
        <v>279</v>
      </c>
      <c r="B14" s="2" t="s">
        <v>330</v>
      </c>
      <c r="C14" s="2">
        <v>6</v>
      </c>
      <c r="D14" s="2">
        <v>6</v>
      </c>
      <c r="E14" s="2">
        <v>1</v>
      </c>
      <c r="F14" s="2">
        <v>0</v>
      </c>
      <c r="G14" s="2">
        <v>1</v>
      </c>
      <c r="H14" s="2">
        <v>0</v>
      </c>
      <c r="I14" s="3">
        <f t="shared" si="0"/>
        <v>0.16666666666666666</v>
      </c>
    </row>
    <row r="15" spans="1:9" ht="19.5" customHeight="1">
      <c r="A15" s="7" t="s">
        <v>11</v>
      </c>
      <c r="B15" s="8"/>
      <c r="C15" s="2">
        <f aca="true" t="shared" si="1" ref="C15:H15">SUM(C3:C14)</f>
        <v>621</v>
      </c>
      <c r="D15" s="2">
        <f t="shared" si="1"/>
        <v>486</v>
      </c>
      <c r="E15" s="2">
        <f t="shared" si="1"/>
        <v>109</v>
      </c>
      <c r="F15" s="2">
        <f t="shared" si="1"/>
        <v>74</v>
      </c>
      <c r="G15" s="2">
        <f t="shared" si="1"/>
        <v>96</v>
      </c>
      <c r="H15" s="2">
        <f t="shared" si="1"/>
        <v>0</v>
      </c>
      <c r="I15" s="3">
        <f t="shared" si="0"/>
        <v>0.2242798353909465</v>
      </c>
    </row>
    <row r="21" ht="13.5">
      <c r="G21" s="1">
        <v>0</v>
      </c>
    </row>
  </sheetData>
  <mergeCells count="2">
    <mergeCell ref="A1:I1"/>
    <mergeCell ref="A15:B15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21" sqref="G21"/>
    </sheetView>
  </sheetViews>
  <sheetFormatPr defaultColWidth="9.00390625" defaultRowHeight="13.5"/>
  <cols>
    <col min="1" max="2" width="17.75390625" style="1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334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9.5" customHeight="1">
      <c r="A3" s="2" t="s">
        <v>17</v>
      </c>
      <c r="B3" s="2" t="s">
        <v>27</v>
      </c>
      <c r="C3" s="2">
        <v>74</v>
      </c>
      <c r="D3" s="2">
        <v>63</v>
      </c>
      <c r="E3" s="2">
        <v>11</v>
      </c>
      <c r="F3" s="2">
        <v>11</v>
      </c>
      <c r="G3" s="2">
        <v>7</v>
      </c>
      <c r="H3" s="2">
        <v>0</v>
      </c>
      <c r="I3" s="3">
        <f aca="true" t="shared" si="0" ref="I3:I19">E3/D3</f>
        <v>0.1746031746031746</v>
      </c>
    </row>
    <row r="4" spans="1:9" ht="19.5" customHeight="1">
      <c r="A4" s="2" t="s">
        <v>18</v>
      </c>
      <c r="B4" s="2" t="s">
        <v>27</v>
      </c>
      <c r="C4" s="2">
        <v>65</v>
      </c>
      <c r="D4" s="2">
        <v>58</v>
      </c>
      <c r="E4" s="2">
        <v>19</v>
      </c>
      <c r="F4" s="2">
        <v>11</v>
      </c>
      <c r="G4" s="2">
        <v>2</v>
      </c>
      <c r="H4" s="2">
        <v>1</v>
      </c>
      <c r="I4" s="3">
        <f t="shared" si="0"/>
        <v>0.3275862068965517</v>
      </c>
    </row>
    <row r="5" spans="1:9" ht="19.5" customHeight="1">
      <c r="A5" s="2" t="s">
        <v>21</v>
      </c>
      <c r="B5" s="2" t="s">
        <v>27</v>
      </c>
      <c r="C5" s="2">
        <v>63</v>
      </c>
      <c r="D5" s="2">
        <v>50</v>
      </c>
      <c r="E5" s="2">
        <v>16</v>
      </c>
      <c r="F5" s="2">
        <v>6</v>
      </c>
      <c r="G5" s="2">
        <v>3</v>
      </c>
      <c r="H5" s="2">
        <v>0</v>
      </c>
      <c r="I5" s="3">
        <f t="shared" si="0"/>
        <v>0.32</v>
      </c>
    </row>
    <row r="6" spans="1:9" ht="19.5" customHeight="1">
      <c r="A6" s="2" t="s">
        <v>16</v>
      </c>
      <c r="B6" s="2" t="s">
        <v>27</v>
      </c>
      <c r="C6" s="2">
        <v>55</v>
      </c>
      <c r="D6" s="2">
        <v>46</v>
      </c>
      <c r="E6" s="2">
        <v>14</v>
      </c>
      <c r="F6" s="2">
        <v>10</v>
      </c>
      <c r="G6" s="2">
        <v>7</v>
      </c>
      <c r="H6" s="2">
        <v>0</v>
      </c>
      <c r="I6" s="3">
        <f t="shared" si="0"/>
        <v>0.30434782608695654</v>
      </c>
    </row>
    <row r="7" spans="1:9" ht="19.5" customHeight="1">
      <c r="A7" s="2" t="s">
        <v>8</v>
      </c>
      <c r="B7" s="2" t="s">
        <v>27</v>
      </c>
      <c r="C7" s="2">
        <v>51</v>
      </c>
      <c r="D7" s="2">
        <v>42</v>
      </c>
      <c r="E7" s="2">
        <v>11</v>
      </c>
      <c r="F7" s="2">
        <v>10</v>
      </c>
      <c r="G7" s="2">
        <v>3</v>
      </c>
      <c r="H7" s="2">
        <v>0</v>
      </c>
      <c r="I7" s="3">
        <f t="shared" si="0"/>
        <v>0.2619047619047619</v>
      </c>
    </row>
    <row r="8" spans="1:9" ht="19.5" customHeight="1">
      <c r="A8" s="2" t="s">
        <v>15</v>
      </c>
      <c r="B8" s="2" t="s">
        <v>27</v>
      </c>
      <c r="C8" s="2">
        <v>48</v>
      </c>
      <c r="D8" s="2">
        <v>39</v>
      </c>
      <c r="E8" s="2">
        <v>9</v>
      </c>
      <c r="F8" s="2">
        <v>2</v>
      </c>
      <c r="G8" s="2">
        <v>7</v>
      </c>
      <c r="H8" s="2">
        <v>0</v>
      </c>
      <c r="I8" s="3">
        <f t="shared" si="0"/>
        <v>0.23076923076923078</v>
      </c>
    </row>
    <row r="9" spans="1:9" ht="19.5" customHeight="1">
      <c r="A9" s="2" t="s">
        <v>9</v>
      </c>
      <c r="B9" s="2" t="s">
        <v>27</v>
      </c>
      <c r="C9" s="2">
        <v>43</v>
      </c>
      <c r="D9" s="2">
        <v>38</v>
      </c>
      <c r="E9" s="2">
        <v>9</v>
      </c>
      <c r="F9" s="2">
        <v>5</v>
      </c>
      <c r="G9" s="2">
        <v>4</v>
      </c>
      <c r="H9" s="2">
        <v>0</v>
      </c>
      <c r="I9" s="3">
        <f t="shared" si="0"/>
        <v>0.23684210526315788</v>
      </c>
    </row>
    <row r="10" spans="1:9" ht="19.5" customHeight="1">
      <c r="A10" s="2" t="s">
        <v>22</v>
      </c>
      <c r="B10" s="2" t="s">
        <v>27</v>
      </c>
      <c r="C10" s="2">
        <v>39</v>
      </c>
      <c r="D10" s="2">
        <v>35</v>
      </c>
      <c r="E10" s="2">
        <v>10</v>
      </c>
      <c r="F10" s="2">
        <v>8</v>
      </c>
      <c r="G10" s="2">
        <v>4</v>
      </c>
      <c r="H10" s="2">
        <v>0</v>
      </c>
      <c r="I10" s="3">
        <f t="shared" si="0"/>
        <v>0.2857142857142857</v>
      </c>
    </row>
    <row r="11" spans="1:9" ht="19.5" customHeight="1">
      <c r="A11" s="2" t="s">
        <v>20</v>
      </c>
      <c r="B11" s="2" t="s">
        <v>27</v>
      </c>
      <c r="C11" s="2">
        <v>35</v>
      </c>
      <c r="D11" s="2">
        <v>27</v>
      </c>
      <c r="E11" s="2">
        <v>12</v>
      </c>
      <c r="F11" s="2">
        <v>5</v>
      </c>
      <c r="G11" s="2">
        <v>2</v>
      </c>
      <c r="H11" s="2">
        <v>0</v>
      </c>
      <c r="I11" s="3">
        <f t="shared" si="0"/>
        <v>0.4444444444444444</v>
      </c>
    </row>
    <row r="12" spans="1:9" ht="19.5" customHeight="1">
      <c r="A12" s="2" t="s">
        <v>19</v>
      </c>
      <c r="B12" s="2" t="s">
        <v>27</v>
      </c>
      <c r="C12" s="2">
        <v>34</v>
      </c>
      <c r="D12" s="2">
        <v>31</v>
      </c>
      <c r="E12" s="2">
        <v>8</v>
      </c>
      <c r="F12" s="2">
        <v>1</v>
      </c>
      <c r="G12" s="2">
        <v>5</v>
      </c>
      <c r="H12" s="2">
        <v>0</v>
      </c>
      <c r="I12" s="3">
        <f t="shared" si="0"/>
        <v>0.25806451612903225</v>
      </c>
    </row>
    <row r="13" spans="1:9" ht="19.5" customHeight="1">
      <c r="A13" s="2" t="s">
        <v>13</v>
      </c>
      <c r="B13" s="2" t="s">
        <v>27</v>
      </c>
      <c r="C13" s="2">
        <v>33</v>
      </c>
      <c r="D13" s="2">
        <v>24</v>
      </c>
      <c r="E13" s="2">
        <v>6</v>
      </c>
      <c r="F13" s="2">
        <v>1</v>
      </c>
      <c r="G13" s="2">
        <v>2</v>
      </c>
      <c r="H13" s="2">
        <v>0</v>
      </c>
      <c r="I13" s="3">
        <f t="shared" si="0"/>
        <v>0.25</v>
      </c>
    </row>
    <row r="14" spans="1:9" ht="19.5" customHeight="1">
      <c r="A14" s="2" t="s">
        <v>23</v>
      </c>
      <c r="B14" s="2" t="s">
        <v>27</v>
      </c>
      <c r="C14" s="2">
        <v>29</v>
      </c>
      <c r="D14" s="2">
        <v>27</v>
      </c>
      <c r="E14" s="2">
        <v>4</v>
      </c>
      <c r="F14" s="2">
        <v>1</v>
      </c>
      <c r="G14" s="2">
        <v>1</v>
      </c>
      <c r="H14" s="2">
        <v>0</v>
      </c>
      <c r="I14" s="3">
        <f t="shared" si="0"/>
        <v>0.14814814814814814</v>
      </c>
    </row>
    <row r="15" spans="1:9" ht="19.5" customHeight="1">
      <c r="A15" s="2" t="s">
        <v>25</v>
      </c>
      <c r="B15" s="2" t="s">
        <v>27</v>
      </c>
      <c r="C15" s="2">
        <v>26</v>
      </c>
      <c r="D15" s="2">
        <v>18</v>
      </c>
      <c r="E15" s="2">
        <v>5</v>
      </c>
      <c r="F15" s="2">
        <v>2</v>
      </c>
      <c r="G15" s="2">
        <v>3</v>
      </c>
      <c r="H15" s="2">
        <v>0</v>
      </c>
      <c r="I15" s="3">
        <f t="shared" si="0"/>
        <v>0.2777777777777778</v>
      </c>
    </row>
    <row r="16" spans="1:9" ht="19.5" customHeight="1">
      <c r="A16" s="2" t="s">
        <v>26</v>
      </c>
      <c r="B16" s="2" t="s">
        <v>27</v>
      </c>
      <c r="C16" s="2">
        <v>15</v>
      </c>
      <c r="D16" s="2">
        <v>13</v>
      </c>
      <c r="E16" s="2">
        <v>4</v>
      </c>
      <c r="F16" s="2">
        <v>1</v>
      </c>
      <c r="G16" s="2">
        <v>2</v>
      </c>
      <c r="H16" s="2">
        <v>0</v>
      </c>
      <c r="I16" s="3">
        <f t="shared" si="0"/>
        <v>0.3076923076923077</v>
      </c>
    </row>
    <row r="17" spans="1:9" ht="19.5" customHeight="1">
      <c r="A17" s="2" t="s">
        <v>24</v>
      </c>
      <c r="B17" s="2" t="s">
        <v>27</v>
      </c>
      <c r="C17" s="2">
        <v>13</v>
      </c>
      <c r="D17" s="2">
        <v>10</v>
      </c>
      <c r="E17" s="2">
        <v>3</v>
      </c>
      <c r="F17" s="2">
        <v>2</v>
      </c>
      <c r="G17" s="2">
        <v>2</v>
      </c>
      <c r="H17" s="2">
        <v>0</v>
      </c>
      <c r="I17" s="3">
        <f t="shared" si="0"/>
        <v>0.3</v>
      </c>
    </row>
    <row r="18" spans="1:9" ht="19.5" customHeight="1">
      <c r="A18" s="2" t="s">
        <v>14</v>
      </c>
      <c r="B18" s="2" t="s">
        <v>27</v>
      </c>
      <c r="C18" s="2">
        <v>5</v>
      </c>
      <c r="D18" s="2">
        <v>4</v>
      </c>
      <c r="E18" s="2">
        <v>3</v>
      </c>
      <c r="F18" s="2">
        <v>2</v>
      </c>
      <c r="G18" s="2">
        <v>0</v>
      </c>
      <c r="H18" s="2">
        <v>0</v>
      </c>
      <c r="I18" s="3">
        <f t="shared" si="0"/>
        <v>0.75</v>
      </c>
    </row>
    <row r="19" spans="1:9" ht="19.5" customHeight="1">
      <c r="A19" s="7" t="s">
        <v>11</v>
      </c>
      <c r="B19" s="8"/>
      <c r="C19" s="2">
        <f aca="true" t="shared" si="1" ref="C19:H19">SUM(C3:C18)</f>
        <v>628</v>
      </c>
      <c r="D19" s="2">
        <f t="shared" si="1"/>
        <v>525</v>
      </c>
      <c r="E19" s="2">
        <f t="shared" si="1"/>
        <v>144</v>
      </c>
      <c r="F19" s="2">
        <f t="shared" si="1"/>
        <v>78</v>
      </c>
      <c r="G19" s="2">
        <f t="shared" si="1"/>
        <v>54</v>
      </c>
      <c r="H19" s="2">
        <f t="shared" si="1"/>
        <v>1</v>
      </c>
      <c r="I19" s="3">
        <f t="shared" si="0"/>
        <v>0.2742857142857143</v>
      </c>
    </row>
    <row r="21" ht="12">
      <c r="G21" s="1">
        <v>0</v>
      </c>
    </row>
  </sheetData>
  <mergeCells count="2">
    <mergeCell ref="A1:I1"/>
    <mergeCell ref="A19:B19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G21" sqref="G21"/>
    </sheetView>
  </sheetViews>
  <sheetFormatPr defaultColWidth="9.00390625" defaultRowHeight="13.5"/>
  <cols>
    <col min="1" max="2" width="17.75390625" style="1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335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9.5" customHeight="1">
      <c r="A3" s="2" t="s">
        <v>28</v>
      </c>
      <c r="B3" s="2" t="s">
        <v>44</v>
      </c>
      <c r="C3" s="2">
        <v>71</v>
      </c>
      <c r="D3" s="2">
        <v>63</v>
      </c>
      <c r="E3" s="2">
        <v>16</v>
      </c>
      <c r="F3" s="2">
        <v>13</v>
      </c>
      <c r="G3" s="2">
        <v>13</v>
      </c>
      <c r="H3" s="2">
        <v>0</v>
      </c>
      <c r="I3" s="3">
        <f aca="true" t="shared" si="0" ref="I3:I21">E3/D3</f>
        <v>0.25396825396825395</v>
      </c>
    </row>
    <row r="4" spans="1:9" ht="19.5" customHeight="1">
      <c r="A4" s="2" t="s">
        <v>8</v>
      </c>
      <c r="B4" s="2" t="s">
        <v>44</v>
      </c>
      <c r="C4" s="2">
        <v>70</v>
      </c>
      <c r="D4" s="2">
        <v>55</v>
      </c>
      <c r="E4" s="2">
        <v>15</v>
      </c>
      <c r="F4" s="2">
        <v>8</v>
      </c>
      <c r="G4" s="2">
        <v>16</v>
      </c>
      <c r="H4" s="2">
        <v>0</v>
      </c>
      <c r="I4" s="3">
        <f t="shared" si="0"/>
        <v>0.2727272727272727</v>
      </c>
    </row>
    <row r="5" spans="1:9" ht="19.5" customHeight="1">
      <c r="A5" s="2" t="s">
        <v>35</v>
      </c>
      <c r="B5" s="2" t="s">
        <v>44</v>
      </c>
      <c r="C5" s="2">
        <v>65</v>
      </c>
      <c r="D5" s="2">
        <v>50</v>
      </c>
      <c r="E5" s="2">
        <v>16</v>
      </c>
      <c r="F5" s="2">
        <v>9</v>
      </c>
      <c r="G5" s="2">
        <v>6</v>
      </c>
      <c r="H5" s="2">
        <v>0</v>
      </c>
      <c r="I5" s="3">
        <f t="shared" si="0"/>
        <v>0.32</v>
      </c>
    </row>
    <row r="6" spans="1:9" ht="19.5" customHeight="1">
      <c r="A6" s="2" t="s">
        <v>30</v>
      </c>
      <c r="B6" s="2" t="s">
        <v>44</v>
      </c>
      <c r="C6" s="2">
        <v>53</v>
      </c>
      <c r="D6" s="2">
        <v>36</v>
      </c>
      <c r="E6" s="2">
        <v>10</v>
      </c>
      <c r="F6" s="2">
        <v>8</v>
      </c>
      <c r="G6" s="2">
        <v>3</v>
      </c>
      <c r="H6" s="2">
        <v>0</v>
      </c>
      <c r="I6" s="3">
        <f t="shared" si="0"/>
        <v>0.2777777777777778</v>
      </c>
    </row>
    <row r="7" spans="1:9" ht="19.5" customHeight="1">
      <c r="A7" s="2" t="s">
        <v>29</v>
      </c>
      <c r="B7" s="2" t="s">
        <v>44</v>
      </c>
      <c r="C7" s="2">
        <v>51</v>
      </c>
      <c r="D7" s="2">
        <v>47</v>
      </c>
      <c r="E7" s="2">
        <v>18</v>
      </c>
      <c r="F7" s="2">
        <v>14</v>
      </c>
      <c r="G7" s="2">
        <v>6</v>
      </c>
      <c r="H7" s="2">
        <v>0</v>
      </c>
      <c r="I7" s="3">
        <f t="shared" si="0"/>
        <v>0.3829787234042553</v>
      </c>
    </row>
    <row r="8" spans="1:9" ht="19.5" customHeight="1">
      <c r="A8" s="2" t="s">
        <v>37</v>
      </c>
      <c r="B8" s="2" t="s">
        <v>44</v>
      </c>
      <c r="C8" s="2">
        <v>50</v>
      </c>
      <c r="D8" s="2">
        <v>38</v>
      </c>
      <c r="E8" s="2">
        <v>4</v>
      </c>
      <c r="F8" s="2">
        <v>1</v>
      </c>
      <c r="G8" s="2">
        <v>0</v>
      </c>
      <c r="H8" s="2">
        <v>0</v>
      </c>
      <c r="I8" s="3">
        <f t="shared" si="0"/>
        <v>0.10526315789473684</v>
      </c>
    </row>
    <row r="9" spans="1:9" ht="19.5" customHeight="1">
      <c r="A9" s="2" t="s">
        <v>33</v>
      </c>
      <c r="B9" s="2" t="s">
        <v>44</v>
      </c>
      <c r="C9" s="2">
        <v>49</v>
      </c>
      <c r="D9" s="2">
        <v>40</v>
      </c>
      <c r="E9" s="2">
        <v>8</v>
      </c>
      <c r="F9" s="2">
        <v>10</v>
      </c>
      <c r="G9" s="2">
        <v>2</v>
      </c>
      <c r="H9" s="2">
        <v>0</v>
      </c>
      <c r="I9" s="3">
        <f t="shared" si="0"/>
        <v>0.2</v>
      </c>
    </row>
    <row r="10" spans="1:9" ht="19.5" customHeight="1">
      <c r="A10" s="2" t="s">
        <v>31</v>
      </c>
      <c r="B10" s="2" t="s">
        <v>44</v>
      </c>
      <c r="C10" s="2">
        <v>47</v>
      </c>
      <c r="D10" s="2">
        <v>41</v>
      </c>
      <c r="E10" s="2">
        <v>9</v>
      </c>
      <c r="F10" s="2">
        <v>14</v>
      </c>
      <c r="G10" s="2">
        <v>6</v>
      </c>
      <c r="H10" s="2">
        <v>1</v>
      </c>
      <c r="I10" s="3">
        <f t="shared" si="0"/>
        <v>0.21951219512195122</v>
      </c>
    </row>
    <row r="11" spans="1:9" ht="19.5" customHeight="1">
      <c r="A11" s="2" t="s">
        <v>36</v>
      </c>
      <c r="B11" s="2" t="s">
        <v>44</v>
      </c>
      <c r="C11" s="2">
        <v>43</v>
      </c>
      <c r="D11" s="2">
        <v>33</v>
      </c>
      <c r="E11" s="2">
        <v>8</v>
      </c>
      <c r="F11" s="2">
        <v>5</v>
      </c>
      <c r="G11" s="2">
        <v>1</v>
      </c>
      <c r="H11" s="2">
        <v>0</v>
      </c>
      <c r="I11" s="3">
        <f t="shared" si="0"/>
        <v>0.24242424242424243</v>
      </c>
    </row>
    <row r="12" spans="1:9" ht="19.5" customHeight="1">
      <c r="A12" s="2" t="s">
        <v>34</v>
      </c>
      <c r="B12" s="2" t="s">
        <v>44</v>
      </c>
      <c r="C12" s="2">
        <v>33</v>
      </c>
      <c r="D12" s="2">
        <v>23</v>
      </c>
      <c r="E12" s="2">
        <v>6</v>
      </c>
      <c r="F12" s="2">
        <v>6</v>
      </c>
      <c r="G12" s="2">
        <v>8</v>
      </c>
      <c r="H12" s="2">
        <v>0</v>
      </c>
      <c r="I12" s="3">
        <f t="shared" si="0"/>
        <v>0.2608695652173913</v>
      </c>
    </row>
    <row r="13" spans="1:9" ht="19.5" customHeight="1">
      <c r="A13" s="2" t="s">
        <v>32</v>
      </c>
      <c r="B13" s="2" t="s">
        <v>44</v>
      </c>
      <c r="C13" s="2">
        <v>27</v>
      </c>
      <c r="D13" s="2">
        <v>26</v>
      </c>
      <c r="E13" s="2">
        <v>7</v>
      </c>
      <c r="F13" s="2">
        <v>4</v>
      </c>
      <c r="G13" s="2">
        <v>4</v>
      </c>
      <c r="H13" s="2">
        <v>0</v>
      </c>
      <c r="I13" s="3">
        <f t="shared" si="0"/>
        <v>0.2692307692307692</v>
      </c>
    </row>
    <row r="14" spans="1:9" ht="19.5" customHeight="1">
      <c r="A14" s="2" t="s">
        <v>12</v>
      </c>
      <c r="B14" s="2" t="s">
        <v>44</v>
      </c>
      <c r="C14" s="2">
        <v>22</v>
      </c>
      <c r="D14" s="2">
        <v>16</v>
      </c>
      <c r="E14" s="2">
        <v>4</v>
      </c>
      <c r="F14" s="2">
        <v>0</v>
      </c>
      <c r="G14" s="2">
        <v>6</v>
      </c>
      <c r="H14" s="2">
        <v>0</v>
      </c>
      <c r="I14" s="3">
        <f t="shared" si="0"/>
        <v>0.25</v>
      </c>
    </row>
    <row r="15" spans="1:9" ht="19.5" customHeight="1">
      <c r="A15" s="2" t="s">
        <v>40</v>
      </c>
      <c r="B15" s="2" t="s">
        <v>44</v>
      </c>
      <c r="C15" s="2">
        <v>22</v>
      </c>
      <c r="D15" s="2">
        <v>18</v>
      </c>
      <c r="E15" s="2">
        <v>1</v>
      </c>
      <c r="F15" s="2">
        <v>0</v>
      </c>
      <c r="G15" s="2">
        <v>0</v>
      </c>
      <c r="H15" s="2">
        <v>0</v>
      </c>
      <c r="I15" s="3">
        <f t="shared" si="0"/>
        <v>0.05555555555555555</v>
      </c>
    </row>
    <row r="16" spans="1:9" ht="19.5" customHeight="1">
      <c r="A16" s="2" t="s">
        <v>38</v>
      </c>
      <c r="B16" s="2" t="s">
        <v>44</v>
      </c>
      <c r="C16" s="2">
        <v>12</v>
      </c>
      <c r="D16" s="2">
        <v>9</v>
      </c>
      <c r="E16" s="2">
        <v>1</v>
      </c>
      <c r="F16" s="2">
        <v>0</v>
      </c>
      <c r="G16" s="2">
        <v>0</v>
      </c>
      <c r="H16" s="2">
        <v>0</v>
      </c>
      <c r="I16" s="3">
        <f t="shared" si="0"/>
        <v>0.1111111111111111</v>
      </c>
    </row>
    <row r="17" spans="1:9" ht="19.5" customHeight="1">
      <c r="A17" s="2" t="s">
        <v>39</v>
      </c>
      <c r="B17" s="2" t="s">
        <v>44</v>
      </c>
      <c r="C17" s="2">
        <v>6</v>
      </c>
      <c r="D17" s="2">
        <v>2</v>
      </c>
      <c r="E17" s="2">
        <v>1</v>
      </c>
      <c r="F17" s="2">
        <v>0</v>
      </c>
      <c r="G17" s="2">
        <v>0</v>
      </c>
      <c r="H17" s="2">
        <v>0</v>
      </c>
      <c r="I17" s="3">
        <f t="shared" si="0"/>
        <v>0.5</v>
      </c>
    </row>
    <row r="18" spans="1:9" ht="19.5" customHeight="1">
      <c r="A18" s="2" t="s">
        <v>41</v>
      </c>
      <c r="B18" s="2" t="s">
        <v>44</v>
      </c>
      <c r="C18" s="2">
        <v>4</v>
      </c>
      <c r="D18" s="2">
        <v>1</v>
      </c>
      <c r="E18" s="2">
        <v>1</v>
      </c>
      <c r="F18" s="2">
        <v>0</v>
      </c>
      <c r="G18" s="2">
        <v>0</v>
      </c>
      <c r="H18" s="2">
        <v>0</v>
      </c>
      <c r="I18" s="3">
        <f t="shared" si="0"/>
        <v>1</v>
      </c>
    </row>
    <row r="19" spans="1:9" ht="19.5" customHeight="1">
      <c r="A19" s="2" t="s">
        <v>42</v>
      </c>
      <c r="B19" s="2" t="s">
        <v>44</v>
      </c>
      <c r="C19" s="2">
        <v>4</v>
      </c>
      <c r="D19" s="2">
        <v>3</v>
      </c>
      <c r="E19" s="2">
        <v>2</v>
      </c>
      <c r="F19" s="2">
        <v>0</v>
      </c>
      <c r="G19" s="2">
        <v>1</v>
      </c>
      <c r="H19" s="2">
        <v>0</v>
      </c>
      <c r="I19" s="3">
        <f t="shared" si="0"/>
        <v>0.6666666666666666</v>
      </c>
    </row>
    <row r="20" spans="1:9" ht="19.5" customHeight="1">
      <c r="A20" s="2" t="s">
        <v>43</v>
      </c>
      <c r="B20" s="2" t="s">
        <v>44</v>
      </c>
      <c r="C20" s="2">
        <v>3</v>
      </c>
      <c r="D20" s="2">
        <v>3</v>
      </c>
      <c r="E20" s="2">
        <v>1</v>
      </c>
      <c r="F20" s="2">
        <v>1</v>
      </c>
      <c r="G20" s="2">
        <v>0</v>
      </c>
      <c r="H20" s="2">
        <v>0</v>
      </c>
      <c r="I20" s="3">
        <f t="shared" si="0"/>
        <v>0.3333333333333333</v>
      </c>
    </row>
    <row r="21" spans="1:9" ht="19.5" customHeight="1">
      <c r="A21" s="7" t="s">
        <v>11</v>
      </c>
      <c r="B21" s="8"/>
      <c r="C21" s="2">
        <f aca="true" t="shared" si="1" ref="C21:H21">SUM(C3:C20)</f>
        <v>632</v>
      </c>
      <c r="D21" s="2">
        <f t="shared" si="1"/>
        <v>504</v>
      </c>
      <c r="E21" s="2">
        <f t="shared" si="1"/>
        <v>128</v>
      </c>
      <c r="F21" s="2">
        <f t="shared" si="1"/>
        <v>93</v>
      </c>
      <c r="G21" s="2">
        <v>0</v>
      </c>
      <c r="H21" s="2">
        <f t="shared" si="1"/>
        <v>1</v>
      </c>
      <c r="I21" s="3">
        <f t="shared" si="0"/>
        <v>0.25396825396825395</v>
      </c>
    </row>
  </sheetData>
  <mergeCells count="2">
    <mergeCell ref="A1:I1"/>
    <mergeCell ref="A21:B21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G21" sqref="G21"/>
    </sheetView>
  </sheetViews>
  <sheetFormatPr defaultColWidth="9.00390625" defaultRowHeight="13.5"/>
  <cols>
    <col min="1" max="1" width="17.75390625" style="1" customWidth="1"/>
    <col min="2" max="2" width="17.75390625" style="4" customWidth="1"/>
    <col min="3" max="9" width="11.375" style="1" customWidth="1"/>
    <col min="10" max="16384" width="9.00390625" style="1" customWidth="1"/>
  </cols>
  <sheetData>
    <row r="1" spans="1:9" ht="18.75" customHeight="1">
      <c r="A1" s="6" t="s">
        <v>341</v>
      </c>
      <c r="B1" s="6"/>
      <c r="C1" s="6"/>
      <c r="D1" s="6"/>
      <c r="E1" s="6"/>
      <c r="F1" s="6"/>
      <c r="G1" s="6"/>
      <c r="H1" s="6"/>
      <c r="I1" s="6"/>
    </row>
    <row r="2" spans="1:9" ht="18.75" customHeight="1">
      <c r="A2" s="2" t="s">
        <v>2</v>
      </c>
      <c r="B2" s="2" t="s">
        <v>10</v>
      </c>
      <c r="C2" s="2" t="s">
        <v>3</v>
      </c>
      <c r="D2" s="2" t="s">
        <v>4</v>
      </c>
      <c r="E2" s="2" t="s">
        <v>5</v>
      </c>
      <c r="F2" s="2" t="s">
        <v>0</v>
      </c>
      <c r="G2" s="2" t="s">
        <v>1</v>
      </c>
      <c r="H2" s="2" t="s">
        <v>6</v>
      </c>
      <c r="I2" s="2" t="s">
        <v>7</v>
      </c>
    </row>
    <row r="3" spans="1:9" ht="18.75" customHeight="1">
      <c r="A3" s="2" t="s">
        <v>153</v>
      </c>
      <c r="B3" s="2" t="s">
        <v>324</v>
      </c>
      <c r="C3" s="2">
        <v>76</v>
      </c>
      <c r="D3" s="2">
        <v>56</v>
      </c>
      <c r="E3" s="2">
        <v>14</v>
      </c>
      <c r="F3" s="2">
        <v>3</v>
      </c>
      <c r="G3" s="2">
        <v>20</v>
      </c>
      <c r="H3" s="2">
        <v>0</v>
      </c>
      <c r="I3" s="3">
        <f aca="true" t="shared" si="0" ref="I3:I39">E3/D3</f>
        <v>0.25</v>
      </c>
    </row>
    <row r="4" spans="1:9" ht="18.75" customHeight="1">
      <c r="A4" s="2" t="s">
        <v>154</v>
      </c>
      <c r="B4" s="2" t="s">
        <v>324</v>
      </c>
      <c r="C4" s="2">
        <v>66</v>
      </c>
      <c r="D4" s="2">
        <v>51</v>
      </c>
      <c r="E4" s="2">
        <v>12</v>
      </c>
      <c r="F4" s="2">
        <v>10</v>
      </c>
      <c r="G4" s="2">
        <v>12</v>
      </c>
      <c r="H4" s="2">
        <v>0</v>
      </c>
      <c r="I4" s="3">
        <f t="shared" si="0"/>
        <v>0.23529411764705882</v>
      </c>
    </row>
    <row r="5" spans="1:9" ht="18.75" customHeight="1">
      <c r="A5" s="2" t="s">
        <v>155</v>
      </c>
      <c r="B5" s="2" t="s">
        <v>324</v>
      </c>
      <c r="C5" s="2">
        <v>60</v>
      </c>
      <c r="D5" s="2">
        <v>47</v>
      </c>
      <c r="E5" s="2">
        <v>16</v>
      </c>
      <c r="F5" s="2">
        <v>15</v>
      </c>
      <c r="G5" s="2">
        <v>8</v>
      </c>
      <c r="H5" s="2">
        <v>0</v>
      </c>
      <c r="I5" s="3">
        <f t="shared" si="0"/>
        <v>0.3404255319148936</v>
      </c>
    </row>
    <row r="6" spans="1:9" ht="18.75" customHeight="1">
      <c r="A6" s="2" t="s">
        <v>157</v>
      </c>
      <c r="B6" s="2" t="s">
        <v>324</v>
      </c>
      <c r="C6" s="2">
        <v>51</v>
      </c>
      <c r="D6" s="2">
        <v>38</v>
      </c>
      <c r="E6" s="2">
        <v>12</v>
      </c>
      <c r="F6" s="2">
        <v>6</v>
      </c>
      <c r="G6" s="2">
        <v>4</v>
      </c>
      <c r="H6" s="2">
        <v>0</v>
      </c>
      <c r="I6" s="3">
        <f t="shared" si="0"/>
        <v>0.3157894736842105</v>
      </c>
    </row>
    <row r="7" spans="1:9" ht="18.75" customHeight="1">
      <c r="A7" s="2" t="s">
        <v>152</v>
      </c>
      <c r="B7" s="2" t="s">
        <v>324</v>
      </c>
      <c r="C7" s="2">
        <v>49</v>
      </c>
      <c r="D7" s="2">
        <v>40</v>
      </c>
      <c r="E7" s="2">
        <v>7</v>
      </c>
      <c r="F7" s="2">
        <v>2</v>
      </c>
      <c r="G7" s="2">
        <v>2</v>
      </c>
      <c r="H7" s="2">
        <v>0</v>
      </c>
      <c r="I7" s="3">
        <f t="shared" si="0"/>
        <v>0.175</v>
      </c>
    </row>
    <row r="8" spans="1:9" ht="18.75" customHeight="1">
      <c r="A8" s="2" t="s">
        <v>178</v>
      </c>
      <c r="B8" s="2" t="s">
        <v>324</v>
      </c>
      <c r="C8" s="2">
        <v>27</v>
      </c>
      <c r="D8" s="2">
        <v>21</v>
      </c>
      <c r="E8" s="2">
        <v>6</v>
      </c>
      <c r="F8" s="2">
        <v>5</v>
      </c>
      <c r="G8" s="2">
        <v>3</v>
      </c>
      <c r="H8" s="2">
        <v>0</v>
      </c>
      <c r="I8" s="3">
        <f t="shared" si="0"/>
        <v>0.2857142857142857</v>
      </c>
    </row>
    <row r="9" spans="1:9" ht="18.75" customHeight="1">
      <c r="A9" s="2" t="s">
        <v>159</v>
      </c>
      <c r="B9" s="2" t="s">
        <v>324</v>
      </c>
      <c r="C9" s="2">
        <v>25</v>
      </c>
      <c r="D9" s="2">
        <v>22</v>
      </c>
      <c r="E9" s="2">
        <v>4</v>
      </c>
      <c r="F9" s="2">
        <v>1</v>
      </c>
      <c r="G9" s="2">
        <v>3</v>
      </c>
      <c r="H9" s="2">
        <v>0</v>
      </c>
      <c r="I9" s="3">
        <f t="shared" si="0"/>
        <v>0.18181818181818182</v>
      </c>
    </row>
    <row r="10" spans="1:9" ht="18.75" customHeight="1">
      <c r="A10" s="2" t="s">
        <v>164</v>
      </c>
      <c r="B10" s="2" t="s">
        <v>324</v>
      </c>
      <c r="C10" s="2">
        <v>23</v>
      </c>
      <c r="D10" s="2">
        <v>21</v>
      </c>
      <c r="E10" s="2">
        <v>6</v>
      </c>
      <c r="F10" s="2">
        <v>4</v>
      </c>
      <c r="G10" s="2">
        <v>2</v>
      </c>
      <c r="H10" s="2">
        <v>1</v>
      </c>
      <c r="I10" s="3">
        <f t="shared" si="0"/>
        <v>0.2857142857142857</v>
      </c>
    </row>
    <row r="11" spans="1:9" ht="18.75" customHeight="1">
      <c r="A11" s="2" t="s">
        <v>151</v>
      </c>
      <c r="B11" s="2" t="s">
        <v>324</v>
      </c>
      <c r="C11" s="2">
        <v>22</v>
      </c>
      <c r="D11" s="2">
        <v>18</v>
      </c>
      <c r="E11" s="2">
        <v>6</v>
      </c>
      <c r="F11" s="2">
        <v>2</v>
      </c>
      <c r="G11" s="2">
        <v>2</v>
      </c>
      <c r="H11" s="2">
        <v>0</v>
      </c>
      <c r="I11" s="3">
        <f t="shared" si="0"/>
        <v>0.3333333333333333</v>
      </c>
    </row>
    <row r="12" spans="1:9" ht="18.75" customHeight="1">
      <c r="A12" s="2" t="s">
        <v>158</v>
      </c>
      <c r="B12" s="2" t="s">
        <v>324</v>
      </c>
      <c r="C12" s="2">
        <v>22</v>
      </c>
      <c r="D12" s="2">
        <v>17</v>
      </c>
      <c r="E12" s="2">
        <v>1</v>
      </c>
      <c r="F12" s="2">
        <v>0</v>
      </c>
      <c r="G12" s="2">
        <v>2</v>
      </c>
      <c r="H12" s="2">
        <v>0</v>
      </c>
      <c r="I12" s="3">
        <f t="shared" si="0"/>
        <v>0.058823529411764705</v>
      </c>
    </row>
    <row r="13" spans="1:9" ht="18.75" customHeight="1">
      <c r="A13" s="2" t="s">
        <v>9</v>
      </c>
      <c r="B13" s="2" t="s">
        <v>324</v>
      </c>
      <c r="C13" s="2">
        <v>21</v>
      </c>
      <c r="D13" s="2">
        <v>13</v>
      </c>
      <c r="E13" s="2">
        <v>4</v>
      </c>
      <c r="F13" s="2">
        <v>5</v>
      </c>
      <c r="G13" s="2">
        <v>2</v>
      </c>
      <c r="H13" s="2">
        <v>0</v>
      </c>
      <c r="I13" s="3">
        <f t="shared" si="0"/>
        <v>0.3076923076923077</v>
      </c>
    </row>
    <row r="14" spans="1:9" ht="18.75" customHeight="1">
      <c r="A14" s="2" t="s">
        <v>161</v>
      </c>
      <c r="B14" s="2" t="s">
        <v>324</v>
      </c>
      <c r="C14" s="2">
        <v>20</v>
      </c>
      <c r="D14" s="2">
        <v>20</v>
      </c>
      <c r="E14" s="2">
        <v>3</v>
      </c>
      <c r="F14" s="2">
        <v>0</v>
      </c>
      <c r="G14" s="2">
        <v>0</v>
      </c>
      <c r="H14" s="2">
        <v>0</v>
      </c>
      <c r="I14" s="3">
        <f t="shared" si="0"/>
        <v>0.15</v>
      </c>
    </row>
    <row r="15" spans="1:9" ht="18.75" customHeight="1">
      <c r="A15" s="2" t="s">
        <v>176</v>
      </c>
      <c r="B15" s="2" t="s">
        <v>324</v>
      </c>
      <c r="C15" s="2">
        <v>19</v>
      </c>
      <c r="D15" s="2">
        <v>17</v>
      </c>
      <c r="E15" s="2">
        <v>5</v>
      </c>
      <c r="F15" s="2">
        <v>4</v>
      </c>
      <c r="G15" s="2">
        <v>2</v>
      </c>
      <c r="H15" s="2">
        <v>0</v>
      </c>
      <c r="I15" s="3">
        <f t="shared" si="0"/>
        <v>0.29411764705882354</v>
      </c>
    </row>
    <row r="16" spans="1:9" ht="18.75" customHeight="1">
      <c r="A16" s="2" t="s">
        <v>173</v>
      </c>
      <c r="B16" s="2" t="s">
        <v>324</v>
      </c>
      <c r="C16" s="2">
        <v>16</v>
      </c>
      <c r="D16" s="2">
        <v>12</v>
      </c>
      <c r="E16" s="2">
        <v>2</v>
      </c>
      <c r="F16" s="2">
        <v>2</v>
      </c>
      <c r="G16" s="2">
        <v>2</v>
      </c>
      <c r="H16" s="2">
        <v>0</v>
      </c>
      <c r="I16" s="3">
        <f t="shared" si="0"/>
        <v>0.16666666666666666</v>
      </c>
    </row>
    <row r="17" spans="1:9" ht="18.75" customHeight="1">
      <c r="A17" s="2" t="s">
        <v>179</v>
      </c>
      <c r="B17" s="2" t="s">
        <v>324</v>
      </c>
      <c r="C17" s="2">
        <v>14</v>
      </c>
      <c r="D17" s="2">
        <v>9</v>
      </c>
      <c r="E17" s="2">
        <v>5</v>
      </c>
      <c r="F17" s="2">
        <v>3</v>
      </c>
      <c r="G17" s="2">
        <v>1</v>
      </c>
      <c r="H17" s="2">
        <v>0</v>
      </c>
      <c r="I17" s="3">
        <f t="shared" si="0"/>
        <v>0.5555555555555556</v>
      </c>
    </row>
    <row r="18" spans="1:9" ht="18.75" customHeight="1">
      <c r="A18" s="2" t="s">
        <v>8</v>
      </c>
      <c r="B18" s="2" t="s">
        <v>324</v>
      </c>
      <c r="C18" s="2">
        <v>14</v>
      </c>
      <c r="D18" s="2">
        <v>13</v>
      </c>
      <c r="E18" s="2">
        <v>2</v>
      </c>
      <c r="F18" s="2">
        <v>0</v>
      </c>
      <c r="G18" s="2">
        <v>1</v>
      </c>
      <c r="H18" s="2">
        <v>0</v>
      </c>
      <c r="I18" s="3">
        <f t="shared" si="0"/>
        <v>0.15384615384615385</v>
      </c>
    </row>
    <row r="19" spans="1:9" ht="18.75" customHeight="1">
      <c r="A19" s="2" t="s">
        <v>156</v>
      </c>
      <c r="B19" s="2" t="s">
        <v>324</v>
      </c>
      <c r="C19" s="2">
        <v>9</v>
      </c>
      <c r="D19" s="2">
        <v>9</v>
      </c>
      <c r="E19" s="2">
        <v>3</v>
      </c>
      <c r="F19" s="2">
        <v>4</v>
      </c>
      <c r="G19" s="2">
        <v>1</v>
      </c>
      <c r="H19" s="2">
        <v>0</v>
      </c>
      <c r="I19" s="3">
        <f t="shared" si="0"/>
        <v>0.3333333333333333</v>
      </c>
    </row>
    <row r="20" spans="1:9" ht="18.75" customHeight="1">
      <c r="A20" s="2" t="s">
        <v>162</v>
      </c>
      <c r="B20" s="2" t="s">
        <v>324</v>
      </c>
      <c r="C20" s="2">
        <v>9</v>
      </c>
      <c r="D20" s="2">
        <v>8</v>
      </c>
      <c r="E20" s="2">
        <v>2</v>
      </c>
      <c r="F20" s="2">
        <v>0</v>
      </c>
      <c r="G20" s="2">
        <v>1</v>
      </c>
      <c r="H20" s="2">
        <v>0</v>
      </c>
      <c r="I20" s="3">
        <f t="shared" si="0"/>
        <v>0.25</v>
      </c>
    </row>
    <row r="21" spans="1:9" ht="18.75" customHeight="1">
      <c r="A21" s="2" t="s">
        <v>59</v>
      </c>
      <c r="B21" s="2" t="s">
        <v>324</v>
      </c>
      <c r="C21" s="2">
        <v>8</v>
      </c>
      <c r="D21" s="2">
        <v>7</v>
      </c>
      <c r="E21" s="2">
        <v>1</v>
      </c>
      <c r="F21" s="2">
        <v>2</v>
      </c>
      <c r="G21" s="2">
        <v>0</v>
      </c>
      <c r="H21" s="2">
        <v>0</v>
      </c>
      <c r="I21" s="3">
        <f t="shared" si="0"/>
        <v>0.14285714285714285</v>
      </c>
    </row>
    <row r="22" spans="1:9" ht="18.75" customHeight="1">
      <c r="A22" s="2" t="s">
        <v>180</v>
      </c>
      <c r="B22" s="2" t="s">
        <v>324</v>
      </c>
      <c r="C22" s="2">
        <v>7</v>
      </c>
      <c r="D22" s="2">
        <v>6</v>
      </c>
      <c r="E22" s="2">
        <v>0</v>
      </c>
      <c r="F22" s="2">
        <v>0</v>
      </c>
      <c r="G22" s="2">
        <v>0</v>
      </c>
      <c r="H22" s="2">
        <v>0</v>
      </c>
      <c r="I22" s="3">
        <f t="shared" si="0"/>
        <v>0</v>
      </c>
    </row>
    <row r="23" spans="1:9" ht="18.75" customHeight="1">
      <c r="A23" s="2" t="s">
        <v>165</v>
      </c>
      <c r="B23" s="2" t="s">
        <v>324</v>
      </c>
      <c r="C23" s="2">
        <v>6</v>
      </c>
      <c r="D23" s="2">
        <v>4</v>
      </c>
      <c r="E23" s="2">
        <v>2</v>
      </c>
      <c r="F23" s="2">
        <v>0</v>
      </c>
      <c r="G23" s="2">
        <v>1</v>
      </c>
      <c r="H23" s="2">
        <v>0</v>
      </c>
      <c r="I23" s="3">
        <f t="shared" si="0"/>
        <v>0.5</v>
      </c>
    </row>
    <row r="24" spans="1:9" ht="18.75" customHeight="1">
      <c r="A24" s="2" t="s">
        <v>181</v>
      </c>
      <c r="B24" s="2" t="s">
        <v>324</v>
      </c>
      <c r="C24" s="2">
        <v>6</v>
      </c>
      <c r="D24" s="2">
        <v>5</v>
      </c>
      <c r="E24" s="2">
        <v>1</v>
      </c>
      <c r="F24" s="2">
        <v>1</v>
      </c>
      <c r="G24" s="2">
        <v>0</v>
      </c>
      <c r="H24" s="2">
        <v>0</v>
      </c>
      <c r="I24" s="3">
        <f t="shared" si="0"/>
        <v>0.2</v>
      </c>
    </row>
    <row r="25" spans="1:9" ht="18.75" customHeight="1">
      <c r="A25" s="2" t="s">
        <v>169</v>
      </c>
      <c r="B25" s="2" t="s">
        <v>324</v>
      </c>
      <c r="C25" s="2">
        <v>5</v>
      </c>
      <c r="D25" s="2">
        <v>3</v>
      </c>
      <c r="E25" s="2">
        <v>1</v>
      </c>
      <c r="F25" s="2">
        <v>0</v>
      </c>
      <c r="G25" s="2">
        <v>1</v>
      </c>
      <c r="H25" s="2">
        <v>0</v>
      </c>
      <c r="I25" s="3">
        <f t="shared" si="0"/>
        <v>0.3333333333333333</v>
      </c>
    </row>
    <row r="26" spans="1:9" ht="18.75" customHeight="1">
      <c r="A26" s="2" t="s">
        <v>160</v>
      </c>
      <c r="B26" s="2" t="s">
        <v>324</v>
      </c>
      <c r="C26" s="2">
        <v>5</v>
      </c>
      <c r="D26" s="2">
        <v>3</v>
      </c>
      <c r="E26" s="2">
        <v>0</v>
      </c>
      <c r="F26" s="2">
        <v>0</v>
      </c>
      <c r="G26" s="2">
        <v>0</v>
      </c>
      <c r="H26" s="2">
        <v>0</v>
      </c>
      <c r="I26" s="3">
        <f t="shared" si="0"/>
        <v>0</v>
      </c>
    </row>
    <row r="27" spans="1:9" ht="18.75" customHeight="1">
      <c r="A27" s="2" t="s">
        <v>124</v>
      </c>
      <c r="B27" s="2" t="s">
        <v>324</v>
      </c>
      <c r="C27" s="2">
        <v>5</v>
      </c>
      <c r="D27" s="2">
        <v>4</v>
      </c>
      <c r="E27" s="2">
        <v>0</v>
      </c>
      <c r="F27" s="2">
        <v>0</v>
      </c>
      <c r="G27" s="2">
        <v>0</v>
      </c>
      <c r="H27" s="2">
        <v>0</v>
      </c>
      <c r="I27" s="3">
        <f t="shared" si="0"/>
        <v>0</v>
      </c>
    </row>
    <row r="28" spans="1:9" ht="18.75" customHeight="1">
      <c r="A28" s="2" t="s">
        <v>168</v>
      </c>
      <c r="B28" s="2" t="s">
        <v>324</v>
      </c>
      <c r="C28" s="2">
        <v>4</v>
      </c>
      <c r="D28" s="2">
        <v>3</v>
      </c>
      <c r="E28" s="2">
        <v>0</v>
      </c>
      <c r="F28" s="2">
        <v>0</v>
      </c>
      <c r="G28" s="2">
        <v>1</v>
      </c>
      <c r="H28" s="2">
        <v>0</v>
      </c>
      <c r="I28" s="3">
        <f t="shared" si="0"/>
        <v>0</v>
      </c>
    </row>
    <row r="29" spans="1:9" ht="18.75" customHeight="1">
      <c r="A29" s="2" t="s">
        <v>170</v>
      </c>
      <c r="B29" s="2" t="s">
        <v>324</v>
      </c>
      <c r="C29" s="2">
        <v>3</v>
      </c>
      <c r="D29" s="2">
        <v>3</v>
      </c>
      <c r="E29" s="2">
        <v>2</v>
      </c>
      <c r="F29" s="2">
        <v>0</v>
      </c>
      <c r="G29" s="2">
        <v>0</v>
      </c>
      <c r="H29" s="2">
        <v>0</v>
      </c>
      <c r="I29" s="3">
        <f t="shared" si="0"/>
        <v>0.6666666666666666</v>
      </c>
    </row>
    <row r="30" spans="1:9" ht="18.75" customHeight="1">
      <c r="A30" s="2" t="s">
        <v>171</v>
      </c>
      <c r="B30" s="2" t="s">
        <v>324</v>
      </c>
      <c r="C30" s="2">
        <v>3</v>
      </c>
      <c r="D30" s="2">
        <v>2</v>
      </c>
      <c r="E30" s="2">
        <v>1</v>
      </c>
      <c r="F30" s="2">
        <v>0</v>
      </c>
      <c r="G30" s="2">
        <v>0</v>
      </c>
      <c r="H30" s="2">
        <v>0</v>
      </c>
      <c r="I30" s="3">
        <f t="shared" si="0"/>
        <v>0.5</v>
      </c>
    </row>
    <row r="31" spans="1:9" ht="18.75" customHeight="1">
      <c r="A31" s="2" t="s">
        <v>172</v>
      </c>
      <c r="B31" s="2" t="s">
        <v>324</v>
      </c>
      <c r="C31" s="2">
        <v>3</v>
      </c>
      <c r="D31" s="2">
        <v>2</v>
      </c>
      <c r="E31" s="2">
        <v>1</v>
      </c>
      <c r="F31" s="2">
        <v>1</v>
      </c>
      <c r="G31" s="2">
        <v>0</v>
      </c>
      <c r="H31" s="2">
        <v>0</v>
      </c>
      <c r="I31" s="3">
        <f t="shared" si="0"/>
        <v>0.5</v>
      </c>
    </row>
    <row r="32" spans="1:9" ht="18.75" customHeight="1">
      <c r="A32" s="2" t="s">
        <v>163</v>
      </c>
      <c r="B32" s="2" t="s">
        <v>324</v>
      </c>
      <c r="C32" s="2">
        <v>3</v>
      </c>
      <c r="D32" s="2">
        <v>3</v>
      </c>
      <c r="E32" s="2">
        <v>0</v>
      </c>
      <c r="F32" s="2">
        <v>0</v>
      </c>
      <c r="G32" s="2">
        <v>0</v>
      </c>
      <c r="H32" s="2">
        <v>0</v>
      </c>
      <c r="I32" s="3">
        <f t="shared" si="0"/>
        <v>0</v>
      </c>
    </row>
    <row r="33" spans="1:9" ht="18.75" customHeight="1">
      <c r="A33" s="2" t="s">
        <v>167</v>
      </c>
      <c r="B33" s="2" t="s">
        <v>324</v>
      </c>
      <c r="C33" s="2">
        <v>3</v>
      </c>
      <c r="D33" s="2">
        <v>3</v>
      </c>
      <c r="E33" s="2">
        <v>0</v>
      </c>
      <c r="F33" s="2">
        <v>0</v>
      </c>
      <c r="G33" s="2">
        <v>0</v>
      </c>
      <c r="H33" s="2">
        <v>0</v>
      </c>
      <c r="I33" s="3">
        <f t="shared" si="0"/>
        <v>0</v>
      </c>
    </row>
    <row r="34" spans="1:9" ht="18.75" customHeight="1">
      <c r="A34" s="2" t="s">
        <v>175</v>
      </c>
      <c r="B34" s="2" t="s">
        <v>324</v>
      </c>
      <c r="C34" s="2">
        <v>3</v>
      </c>
      <c r="D34" s="2">
        <v>3</v>
      </c>
      <c r="E34" s="2">
        <v>0</v>
      </c>
      <c r="F34" s="2">
        <v>1</v>
      </c>
      <c r="G34" s="2">
        <v>2</v>
      </c>
      <c r="H34" s="2">
        <v>0</v>
      </c>
      <c r="I34" s="3">
        <f t="shared" si="0"/>
        <v>0</v>
      </c>
    </row>
    <row r="35" spans="1:9" ht="18.75" customHeight="1">
      <c r="A35" s="2" t="s">
        <v>177</v>
      </c>
      <c r="B35" s="2" t="s">
        <v>324</v>
      </c>
      <c r="C35" s="2">
        <v>3</v>
      </c>
      <c r="D35" s="2">
        <v>2</v>
      </c>
      <c r="E35" s="2">
        <v>0</v>
      </c>
      <c r="F35" s="2">
        <v>0</v>
      </c>
      <c r="G35" s="2">
        <v>0</v>
      </c>
      <c r="H35" s="2">
        <v>0</v>
      </c>
      <c r="I35" s="3">
        <f t="shared" si="0"/>
        <v>0</v>
      </c>
    </row>
    <row r="36" spans="1:9" ht="18.75" customHeight="1">
      <c r="A36" s="2" t="s">
        <v>174</v>
      </c>
      <c r="B36" s="2" t="s">
        <v>324</v>
      </c>
      <c r="C36" s="2">
        <v>2</v>
      </c>
      <c r="D36" s="2">
        <v>2</v>
      </c>
      <c r="E36" s="2">
        <v>1</v>
      </c>
      <c r="F36" s="2">
        <v>1</v>
      </c>
      <c r="G36" s="2">
        <v>0</v>
      </c>
      <c r="H36" s="2">
        <v>0</v>
      </c>
      <c r="I36" s="3">
        <f t="shared" si="0"/>
        <v>0.5</v>
      </c>
    </row>
    <row r="37" spans="1:9" ht="18.75" customHeight="1">
      <c r="A37" s="2" t="s">
        <v>166</v>
      </c>
      <c r="B37" s="2" t="s">
        <v>324</v>
      </c>
      <c r="C37" s="2">
        <v>2</v>
      </c>
      <c r="D37" s="2">
        <v>2</v>
      </c>
      <c r="E37" s="2">
        <v>0</v>
      </c>
      <c r="F37" s="2">
        <v>0</v>
      </c>
      <c r="G37" s="2">
        <v>0</v>
      </c>
      <c r="H37" s="2">
        <v>0</v>
      </c>
      <c r="I37" s="3">
        <f t="shared" si="0"/>
        <v>0</v>
      </c>
    </row>
    <row r="38" spans="1:9" ht="18.75" customHeight="1">
      <c r="A38" s="2" t="s">
        <v>99</v>
      </c>
      <c r="B38" s="2" t="s">
        <v>324</v>
      </c>
      <c r="C38" s="2">
        <v>2</v>
      </c>
      <c r="D38" s="2">
        <v>2</v>
      </c>
      <c r="E38" s="2">
        <v>0</v>
      </c>
      <c r="F38" s="2">
        <v>0</v>
      </c>
      <c r="G38" s="2">
        <v>0</v>
      </c>
      <c r="H38" s="2">
        <v>0</v>
      </c>
      <c r="I38" s="3">
        <f t="shared" si="0"/>
        <v>0</v>
      </c>
    </row>
    <row r="39" spans="1:9" ht="19.5" customHeight="1">
      <c r="A39" s="7" t="s">
        <v>11</v>
      </c>
      <c r="B39" s="8"/>
      <c r="C39" s="2">
        <f aca="true" t="shared" si="1" ref="C39:H39">SUM(C3:C38)</f>
        <v>616</v>
      </c>
      <c r="D39" s="2">
        <f t="shared" si="1"/>
        <v>491</v>
      </c>
      <c r="E39" s="2">
        <f t="shared" si="1"/>
        <v>120</v>
      </c>
      <c r="F39" s="2">
        <f t="shared" si="1"/>
        <v>72</v>
      </c>
      <c r="G39" s="2">
        <f t="shared" si="1"/>
        <v>73</v>
      </c>
      <c r="H39" s="2">
        <f t="shared" si="1"/>
        <v>1</v>
      </c>
      <c r="I39" s="3">
        <f t="shared" si="0"/>
        <v>0.24439918533604887</v>
      </c>
    </row>
  </sheetData>
  <mergeCells count="2">
    <mergeCell ref="A1:I1"/>
    <mergeCell ref="A39:B39"/>
  </mergeCells>
  <printOptions/>
  <pageMargins left="0.3" right="0.2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カーセンス泉北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財藤　和喜男</dc:creator>
  <cp:keywords/>
  <dc:description/>
  <cp:lastModifiedBy>arisue</cp:lastModifiedBy>
  <cp:lastPrinted>2009-10-07T02:35:12Z</cp:lastPrinted>
  <dcterms:created xsi:type="dcterms:W3CDTF">2001-05-02T07:49:51Z</dcterms:created>
  <dcterms:modified xsi:type="dcterms:W3CDTF">2009-10-12T16:13:50Z</dcterms:modified>
  <cp:category/>
  <cp:version/>
  <cp:contentType/>
  <cp:contentStatus/>
</cp:coreProperties>
</file>