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7350" tabRatio="801" activeTab="13"/>
  </bookViews>
  <sheets>
    <sheet name="Big-S" sheetId="1" r:id="rId1"/>
    <sheet name="Domino-S" sheetId="2" r:id="rId2"/>
    <sheet name="Hispo" sheetId="3" r:id="rId3"/>
    <sheet name="Kfc-P" sheetId="4" r:id="rId4"/>
    <sheet name="O-Bambus" sheetId="5" r:id="rId5"/>
    <sheet name="O-Oasis" sheetId="6" r:id="rId6"/>
    <sheet name="P-Izumi" sheetId="7" r:id="rId7"/>
    <sheet name="Reds" sheetId="8" r:id="rId8"/>
    <sheet name="RedSox" sheetId="9" r:id="rId9"/>
    <sheet name="Respect-O" sheetId="10" r:id="rId10"/>
    <sheet name="Suminoe-J" sheetId="11" r:id="rId11"/>
    <sheet name="Taiyo-F" sheetId="12" r:id="rId12"/>
    <sheet name="TC-Shinosaka" sheetId="13" r:id="rId13"/>
    <sheet name="Toyota-HKB" sheetId="14" r:id="rId14"/>
  </sheets>
  <definedNames/>
  <calcPr fullCalcOnLoad="1"/>
</workbook>
</file>

<file path=xl/sharedStrings.xml><?xml version="1.0" encoding="utf-8"?>
<sst xmlns="http://schemas.openxmlformats.org/spreadsheetml/2006/main" count="462" uniqueCount="329">
  <si>
    <t>打点</t>
  </si>
  <si>
    <t>盗塁</t>
  </si>
  <si>
    <t>打席</t>
  </si>
  <si>
    <t>打数</t>
  </si>
  <si>
    <t>安打</t>
  </si>
  <si>
    <t>本塁打</t>
  </si>
  <si>
    <t>打率</t>
  </si>
  <si>
    <t>田　上(KFC)</t>
  </si>
  <si>
    <t>平　木(KFC)</t>
  </si>
  <si>
    <t>國　島(KFC)</t>
  </si>
  <si>
    <t>小　山(KFC)</t>
  </si>
  <si>
    <t>渡慶次(KFC)</t>
  </si>
  <si>
    <t>大　町(KFC)</t>
  </si>
  <si>
    <t>森　本(KFC)</t>
  </si>
  <si>
    <t>神　田(KFC)</t>
  </si>
  <si>
    <t>田　代(KFC)</t>
  </si>
  <si>
    <t>谷　口(KFC)</t>
  </si>
  <si>
    <t>玉　川(KFC)</t>
  </si>
  <si>
    <t>中　西(KFC)</t>
  </si>
  <si>
    <t>宮　本(KFC)</t>
  </si>
  <si>
    <t>富　岡(KFC)</t>
  </si>
  <si>
    <t>佐　藤(KFC)</t>
  </si>
  <si>
    <t>森(KFC)</t>
  </si>
  <si>
    <t>錦　山(KFC)</t>
  </si>
  <si>
    <t>手　嶋(KFC)</t>
  </si>
  <si>
    <t>木　村(KFC)</t>
  </si>
  <si>
    <t>井　藤（バンブス）</t>
  </si>
  <si>
    <t>多　田（バンブス）</t>
  </si>
  <si>
    <t>中　野（バンブス）</t>
  </si>
  <si>
    <t>雲　戸（バンブス）</t>
  </si>
  <si>
    <t>永　田（バンブス）</t>
  </si>
  <si>
    <t>谷　高（バンブス）</t>
  </si>
  <si>
    <t>渡　邉（バンブス）</t>
  </si>
  <si>
    <t>榎　本（バンブス）</t>
  </si>
  <si>
    <t>松　田（バンブス）</t>
  </si>
  <si>
    <t>八　木（バンブス）</t>
  </si>
  <si>
    <t>橋　本（バンブス）</t>
  </si>
  <si>
    <t>弘　田（バンブス）</t>
  </si>
  <si>
    <t>杉　本（バンブス）</t>
  </si>
  <si>
    <t>高田（智）（バンブス）</t>
  </si>
  <si>
    <t>倉　本（バンブス）</t>
  </si>
  <si>
    <t>大　村（バンブス）</t>
  </si>
  <si>
    <t>辻　野（バンブス）</t>
  </si>
  <si>
    <t>中　山（オアシス）</t>
  </si>
  <si>
    <t>松　井（オアシス）</t>
  </si>
  <si>
    <t>東　郷（オアシス）</t>
  </si>
  <si>
    <t>谷（オアシス）</t>
  </si>
  <si>
    <t>鈴　木（オアシス）</t>
  </si>
  <si>
    <t>太　田（オアシス）</t>
  </si>
  <si>
    <t>浅　田（オアシス）</t>
  </si>
  <si>
    <t>田　中（オアシス）</t>
  </si>
  <si>
    <t>伊　沢（オアシス）</t>
  </si>
  <si>
    <t>安　田（オアシス）</t>
  </si>
  <si>
    <t>佐　藤（オアシス）</t>
  </si>
  <si>
    <t>大　崎（オアシス）</t>
  </si>
  <si>
    <t>金　城（オアシス）</t>
  </si>
  <si>
    <t>谷　口（オアシス）</t>
  </si>
  <si>
    <t>末　吉（オアシス）</t>
  </si>
  <si>
    <t>兵　本（オアシス）</t>
  </si>
  <si>
    <t>寺　井（オアシス）</t>
  </si>
  <si>
    <t>川本（直）（ハイスポ）</t>
  </si>
  <si>
    <t>大　石（ハイスポ）</t>
  </si>
  <si>
    <t>川本（晃）（ハイスポ）</t>
  </si>
  <si>
    <t>赤　穴（ハイスポ）</t>
  </si>
  <si>
    <t>高　木（ハイスポ）</t>
  </si>
  <si>
    <t>渡　辺（ハイスポ）</t>
  </si>
  <si>
    <t>井　上（ハイスポ）</t>
  </si>
  <si>
    <t>植　木（ハイスポ）</t>
  </si>
  <si>
    <t>西　森（ハイスポ）</t>
  </si>
  <si>
    <t>関　本（ハイスポ）</t>
  </si>
  <si>
    <t>柏　井（ハイスポ）</t>
  </si>
  <si>
    <t>藤　川（ハイスポ）</t>
  </si>
  <si>
    <t>榎　田（ハイスポ）</t>
  </si>
  <si>
    <t>才　納(THKB)</t>
  </si>
  <si>
    <t>山下（貴）(THKB)</t>
  </si>
  <si>
    <t>白　江(THKB)</t>
  </si>
  <si>
    <t>北　浦(THKB)</t>
  </si>
  <si>
    <t>西　川(THKB)</t>
  </si>
  <si>
    <t>久保田(THKB)</t>
  </si>
  <si>
    <t>泉　元(THKB)</t>
  </si>
  <si>
    <t>黒　川(THKB)</t>
  </si>
  <si>
    <t>小　柳(THKB)</t>
  </si>
  <si>
    <t>相　馬(THKB)</t>
  </si>
  <si>
    <t>山下（裕）(THKB)</t>
  </si>
  <si>
    <t>島　田（住之江）</t>
  </si>
  <si>
    <t>嶋（住之江）</t>
  </si>
  <si>
    <t>古　川（住之江）</t>
  </si>
  <si>
    <t>西　岡（住之江）</t>
  </si>
  <si>
    <t>桑　村（住之江）</t>
  </si>
  <si>
    <t>玉　置（住之江）</t>
  </si>
  <si>
    <t>大　瀬（住之江）</t>
  </si>
  <si>
    <t>日　裏（住之江）</t>
  </si>
  <si>
    <t>今　西（住之江）</t>
  </si>
  <si>
    <t>関　内（住之江）</t>
  </si>
  <si>
    <t>山本（新）（住之江）</t>
  </si>
  <si>
    <t>北　脇（住之江）</t>
  </si>
  <si>
    <t>安　東（住之江）</t>
  </si>
  <si>
    <t>松　田（住之江）</t>
  </si>
  <si>
    <t>大　成（住之江）</t>
  </si>
  <si>
    <t>別　所（住之江）</t>
  </si>
  <si>
    <t>石　川（住之江）</t>
  </si>
  <si>
    <t>横　尾（住之江）</t>
  </si>
  <si>
    <t>奥（ドミノ）</t>
  </si>
  <si>
    <t>宮本（雄）（ドミノ）</t>
  </si>
  <si>
    <t>鈴　木（ドミノ）</t>
  </si>
  <si>
    <t>柳　川（ドミノ）</t>
  </si>
  <si>
    <t>宮本（忠）（ドミノ）</t>
  </si>
  <si>
    <t>喜　納（ドミノ）</t>
  </si>
  <si>
    <t>瀬　口（ドミノ）</t>
  </si>
  <si>
    <t>国　枝（ドミノ）</t>
  </si>
  <si>
    <t>有　本（ドミノ）</t>
  </si>
  <si>
    <t>竹　村（ドミノ）</t>
  </si>
  <si>
    <t>小　林（ドミノ）</t>
  </si>
  <si>
    <t>南（ドミノ）</t>
  </si>
  <si>
    <t>寺　井（ドミノ）</t>
  </si>
  <si>
    <t>山　本（ドミノ）</t>
  </si>
  <si>
    <t>三田村(Respect)</t>
  </si>
  <si>
    <t>平　沢(Respect)</t>
  </si>
  <si>
    <t>木　戸(Respect)</t>
  </si>
  <si>
    <t>広　瀬(Respect)</t>
  </si>
  <si>
    <t>山　川(Respect)</t>
  </si>
  <si>
    <t>川　上(Respect)</t>
  </si>
  <si>
    <t>小　島(Respect)</t>
  </si>
  <si>
    <t>星　野(Respect)</t>
  </si>
  <si>
    <t>一　柳(Respect)</t>
  </si>
  <si>
    <t>石　崎(Respect)</t>
  </si>
  <si>
    <t>河　田(Respect)</t>
  </si>
  <si>
    <t>河　野(Respect)</t>
  </si>
  <si>
    <t>藤　原(Respect)</t>
  </si>
  <si>
    <t>岡　島(Respect)</t>
  </si>
  <si>
    <t>春　木(Respect)</t>
  </si>
  <si>
    <t>田　島(Respect)</t>
  </si>
  <si>
    <t>古　居(Respect)</t>
  </si>
  <si>
    <t>松　村（レッド）</t>
  </si>
  <si>
    <t>利　川（レッド）</t>
  </si>
  <si>
    <t>西　山（レッド）</t>
  </si>
  <si>
    <t>西　谷（レッド）</t>
  </si>
  <si>
    <t>萩　原（レッド）</t>
  </si>
  <si>
    <t>石　川（レッド）</t>
  </si>
  <si>
    <t>権　守（レッド）</t>
  </si>
  <si>
    <t>小　林（レッド）</t>
  </si>
  <si>
    <t>永　瀬（レッド）</t>
  </si>
  <si>
    <t>山　谷（レッド）</t>
  </si>
  <si>
    <t>内　村（レッド）</t>
  </si>
  <si>
    <t>山　下（レッド）</t>
  </si>
  <si>
    <t>中　島（レッド）</t>
  </si>
  <si>
    <t>川　村（レッド）</t>
  </si>
  <si>
    <t>城戸崎（レッド）</t>
  </si>
  <si>
    <t>源　野（レッド）</t>
  </si>
  <si>
    <t>三　好（レッド）</t>
  </si>
  <si>
    <t>皆　吉（レッド）</t>
  </si>
  <si>
    <t>村　山（レッド）</t>
  </si>
  <si>
    <t>甲　斐(Reds)</t>
  </si>
  <si>
    <t>住　田(Reds)</t>
  </si>
  <si>
    <t>津　山(Reds)</t>
  </si>
  <si>
    <t>潮　崎(Reds)</t>
  </si>
  <si>
    <t>片　岡(Reds)</t>
  </si>
  <si>
    <t>高　橋(Reds)</t>
  </si>
  <si>
    <t>和　田(Reds)</t>
  </si>
  <si>
    <t>杉　山(Reds)</t>
  </si>
  <si>
    <t>近　藤(Reds)</t>
  </si>
  <si>
    <t>柳　生(Reds)</t>
  </si>
  <si>
    <t>藤　原(Reds)</t>
  </si>
  <si>
    <t>向(Reds)</t>
  </si>
  <si>
    <t>小　野(Reds)</t>
  </si>
  <si>
    <t>藤　澤(Reds)</t>
  </si>
  <si>
    <t>服　部(Reds)</t>
  </si>
  <si>
    <t>篠　原(Reds)</t>
  </si>
  <si>
    <t>内　原(Reds)</t>
  </si>
  <si>
    <t>清　水(Reds)</t>
  </si>
  <si>
    <t>山　本(Reds)</t>
  </si>
  <si>
    <t>永　江（新大阪）</t>
  </si>
  <si>
    <t>西　沢（新大阪）</t>
  </si>
  <si>
    <t>木　谷（新大阪）</t>
  </si>
  <si>
    <t>高　島（新大阪）</t>
  </si>
  <si>
    <t>大　西（新大阪）</t>
  </si>
  <si>
    <t>渡　部（新大阪）</t>
  </si>
  <si>
    <t>大　東（新大阪）</t>
  </si>
  <si>
    <t>岩　井（新大阪）</t>
  </si>
  <si>
    <t>池　田（新大阪）</t>
  </si>
  <si>
    <t>中　達（新大阪）</t>
  </si>
  <si>
    <t>溝　畑（新大阪）</t>
  </si>
  <si>
    <t>岸　上（新大阪）</t>
  </si>
  <si>
    <t>木　下（新大阪）</t>
  </si>
  <si>
    <t>深　田（新大阪）</t>
  </si>
  <si>
    <t>森　田（新大阪）</t>
  </si>
  <si>
    <t>山　下（新大阪）</t>
  </si>
  <si>
    <t>中　尾（新大阪）</t>
  </si>
  <si>
    <t>辻（新大阪）</t>
  </si>
  <si>
    <t>永　谷（新大阪）</t>
  </si>
  <si>
    <t>大　倉（新大阪）</t>
  </si>
  <si>
    <t>影　山（新大阪）</t>
  </si>
  <si>
    <t>藤　原（パルプンテ）</t>
  </si>
  <si>
    <t>山本（浩）（パルプンテ）</t>
  </si>
  <si>
    <t>石　野（パルプンテ）</t>
  </si>
  <si>
    <t>小　野（パルプンテ）</t>
  </si>
  <si>
    <t>山　前（パルプンテ）</t>
  </si>
  <si>
    <t>田　渕（パルプンテ）</t>
  </si>
  <si>
    <t>三　木（パルプンテ）</t>
  </si>
  <si>
    <t>樫　木（パルプンテ）</t>
  </si>
  <si>
    <t>飛　山（パルプンテ）</t>
  </si>
  <si>
    <t>和　泉（パルプンテ）</t>
  </si>
  <si>
    <t>福　本（パルプンテ）</t>
  </si>
  <si>
    <t>手　島（パルプンテ）</t>
  </si>
  <si>
    <t>中　谷（パルプンテ）</t>
  </si>
  <si>
    <t>松島（真）（ビッグ）</t>
  </si>
  <si>
    <t>小　山（ビッグ）</t>
  </si>
  <si>
    <t>米　川（ビッグ）</t>
  </si>
  <si>
    <t>橋　本（ビッグ）</t>
  </si>
  <si>
    <t>藤　原（ビッグ）</t>
  </si>
  <si>
    <t>松　村（ビッグ）</t>
  </si>
  <si>
    <t>細　川（ビッグ）</t>
  </si>
  <si>
    <t>枡　田（ビッグ）</t>
  </si>
  <si>
    <t>辻　谷（ビッグ）</t>
  </si>
  <si>
    <t>新　宅（ビッグ）</t>
  </si>
  <si>
    <t>安　東（ビッグ）</t>
  </si>
  <si>
    <t>川　本（ビッグ）</t>
  </si>
  <si>
    <t>有　江（ビッグ）</t>
  </si>
  <si>
    <t>堤（ビッグ）</t>
  </si>
  <si>
    <t>竹　村（ビッグ）</t>
  </si>
  <si>
    <t>元　吉（ビッグ）</t>
  </si>
  <si>
    <t>奥　澤（ビッグ）</t>
  </si>
  <si>
    <t>松島（良）（ビッグ）</t>
  </si>
  <si>
    <t>松　田（ビッグ）</t>
  </si>
  <si>
    <t>山　脇（タイヨー）</t>
  </si>
  <si>
    <t>永田屋（タイヨー）</t>
  </si>
  <si>
    <t>多　賀（タイヨー）</t>
  </si>
  <si>
    <t>吉　田（タイヨー）</t>
  </si>
  <si>
    <t>中　井（タイヨー）</t>
  </si>
  <si>
    <t>黒　田（タイヨー）</t>
  </si>
  <si>
    <t>川　田（タイヨー）</t>
  </si>
  <si>
    <t>青木（孝）（タイヨー）</t>
  </si>
  <si>
    <t>桑水流（タイヨー）</t>
  </si>
  <si>
    <t>二之夕（タイヨー）</t>
  </si>
  <si>
    <t>米　田（タイヨー）</t>
  </si>
  <si>
    <t>須　藤（タイヨー）</t>
  </si>
  <si>
    <t>大　浦（タイヨー）</t>
  </si>
  <si>
    <t>岩　田（タイヨー）</t>
  </si>
  <si>
    <t>石　塚（タイヨー）</t>
  </si>
  <si>
    <t>鶴　島（タイヨー）</t>
  </si>
  <si>
    <t>冨士野（タイヨー）</t>
  </si>
  <si>
    <t>青木（亮）（タイヨー）</t>
  </si>
  <si>
    <t>有　末（タイヨー）</t>
  </si>
  <si>
    <t>宮　崎（タイヨー）</t>
  </si>
  <si>
    <t>住　岡（タイヨー）</t>
  </si>
  <si>
    <t>氏名（チーム名）</t>
  </si>
  <si>
    <t>チーム計</t>
  </si>
  <si>
    <t>河　野(KFC)</t>
  </si>
  <si>
    <t>谷　本(KFC)</t>
  </si>
  <si>
    <t>尾　上(KFC)</t>
  </si>
  <si>
    <t>梅　木(KFC)</t>
  </si>
  <si>
    <t>吉　田（バンブス）</t>
  </si>
  <si>
    <t>高田（正）（バンブス）</t>
  </si>
  <si>
    <t>山　田（オアシス）</t>
  </si>
  <si>
    <t>金　島（オアシス）</t>
  </si>
  <si>
    <t>永　尾（オアシス）</t>
  </si>
  <si>
    <t>松　沢（オアシス）</t>
  </si>
  <si>
    <t>西　浦(THKB)</t>
  </si>
  <si>
    <t>米(THKB)</t>
  </si>
  <si>
    <t>吉　原（ドミノ）</t>
  </si>
  <si>
    <t>小　西(Respect)</t>
  </si>
  <si>
    <t>金　城(Respect)</t>
  </si>
  <si>
    <t>溝　渕（レッド）</t>
  </si>
  <si>
    <t>佐　野（レッド）</t>
  </si>
  <si>
    <t>太　田（レッド）</t>
  </si>
  <si>
    <t>西（新大阪）</t>
  </si>
  <si>
    <t>岡　田（新大阪）</t>
  </si>
  <si>
    <t>小　西（新大阪）</t>
  </si>
  <si>
    <t>宮　田（ビッグ）</t>
  </si>
  <si>
    <t>大　野(KFC)</t>
  </si>
  <si>
    <t>山田（裕）（オアシス）</t>
  </si>
  <si>
    <t>大　賀（オアシス）</t>
  </si>
  <si>
    <t>渡　辺（オアシス）</t>
  </si>
  <si>
    <t>菊　谷（オアシス）</t>
  </si>
  <si>
    <t>梅　本（ドミノ）</t>
  </si>
  <si>
    <t>小　田(Respect)</t>
  </si>
  <si>
    <t>中村（洋）（レッド）</t>
  </si>
  <si>
    <t>藤　川（レッド）</t>
  </si>
  <si>
    <t>中村（新）（レッド）</t>
  </si>
  <si>
    <t>小　松(Reds)</t>
  </si>
  <si>
    <t>大　迫（新大阪）</t>
  </si>
  <si>
    <t>山　本（新大阪）</t>
  </si>
  <si>
    <t>山本（辰）（パルプンテ）</t>
  </si>
  <si>
    <t>勝　元（パルプンテ）</t>
  </si>
  <si>
    <t>中　村（パルプンテ）</t>
  </si>
  <si>
    <t>坂（パルプンテ）</t>
  </si>
  <si>
    <t>岡　田（タイヨー）</t>
  </si>
  <si>
    <t>多　田（タイヨー）</t>
  </si>
  <si>
    <t>清　水（オアシス-ハイスポ）</t>
  </si>
  <si>
    <t>北　原（タイヨー）</t>
  </si>
  <si>
    <t>渡　辺（タイヨー）</t>
  </si>
  <si>
    <t>井　上（新大阪）</t>
  </si>
  <si>
    <t>谷　口（ドミノ）</t>
  </si>
  <si>
    <t>辻（ドミノ）</t>
  </si>
  <si>
    <t>安　田（ドミノ）</t>
  </si>
  <si>
    <t>和　田（ドミノ）</t>
  </si>
  <si>
    <t>竹村（昭）（ドミノ）</t>
  </si>
  <si>
    <t>中　村（ドミノ）</t>
  </si>
  <si>
    <t>村　上（ドミノ）</t>
  </si>
  <si>
    <t>山本（星）（住之江）</t>
  </si>
  <si>
    <t>内　海（オアシス）</t>
  </si>
  <si>
    <t>新　谷（オアシス）</t>
  </si>
  <si>
    <t>小　平（オアシス）</t>
  </si>
  <si>
    <t>谷口（ま）（オアシス）</t>
  </si>
  <si>
    <t>林（オアシス）</t>
  </si>
  <si>
    <t>沢　丸（オアシス）</t>
  </si>
  <si>
    <t>高　瀬（オアシス）</t>
  </si>
  <si>
    <t>前　田（オアシス）</t>
  </si>
  <si>
    <t>金　沢（オアシス）</t>
  </si>
  <si>
    <t>菅　嶋(KFC)</t>
  </si>
  <si>
    <t>山　本(KFC)</t>
  </si>
  <si>
    <t>杉　本(KFC)</t>
  </si>
  <si>
    <t>仁　尾(KFC)</t>
  </si>
  <si>
    <t>渡　辺(KFC)</t>
  </si>
  <si>
    <t>打席数順</t>
  </si>
  <si>
    <t>ＫＦＣフェニックス（2007/全選手・打席数順　30名）　</t>
  </si>
  <si>
    <t>タイヨーフレンズ（2007/全選手・打席数順　25名）</t>
  </si>
  <si>
    <t>ビッグシャーク（2007/全選手・打席数順　20名）</t>
  </si>
  <si>
    <t>パルプンテいずみ（2007/全選手・打席数順　17名）</t>
  </si>
  <si>
    <t>トヨタクラブ新大阪（2007/全選手・打席数順　27名）</t>
  </si>
  <si>
    <t>Red's（2007/全選手・打席数順　20名）</t>
  </si>
  <si>
    <t>レッドソックス（2007/全選手・打席数順　25名）</t>
  </si>
  <si>
    <t>Respect Osaka（2007/全選手・打席数順　20名）</t>
  </si>
  <si>
    <t>ドミノスラッパーズ（2007/全選手・打席数順　23名）</t>
  </si>
  <si>
    <t>住之江ＪＡＰＡＮ（2007/全選手・打席数順　19名）</t>
  </si>
  <si>
    <t>TOYOTA HK BROTHERS（2007/全選手・打席数順　13名）</t>
  </si>
  <si>
    <t>大阪バンブス（2007/全選手・打席数順　19名）</t>
  </si>
  <si>
    <t>ハイスポッティング（2007/全選手・打席数順　14名）　※清水選手はシーズン途中に大阪オアシスから移籍</t>
  </si>
  <si>
    <t>大阪オアシス（2007/全選手・打席数順　36名）　※清水選手はシーズン途中からハイスポッティングに移籍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</si>
</sst>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.0000"/>
    <numFmt numFmtId="180" formatCode=".00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00390625" defaultRowHeight="13.5"/>
  <cols>
    <col min="1" max="1" width="11.25390625" style="4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9" t="s">
        <v>317</v>
      </c>
      <c r="B1" s="9"/>
      <c r="C1" s="9"/>
      <c r="D1" s="9"/>
      <c r="E1" s="9"/>
      <c r="F1" s="9"/>
      <c r="G1" s="9"/>
      <c r="H1" s="9"/>
      <c r="I1" s="12"/>
    </row>
    <row r="2" spans="1:9" ht="18.75" customHeight="1">
      <c r="A2" s="5" t="s">
        <v>314</v>
      </c>
      <c r="B2" s="5" t="s">
        <v>245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s="7" customFormat="1" ht="19.5" customHeight="1">
      <c r="A3" s="5">
        <v>1</v>
      </c>
      <c r="B3" s="5" t="s">
        <v>220</v>
      </c>
      <c r="C3" s="5">
        <v>78</v>
      </c>
      <c r="D3" s="5">
        <v>57</v>
      </c>
      <c r="E3" s="5">
        <v>21</v>
      </c>
      <c r="F3" s="5">
        <v>25</v>
      </c>
      <c r="G3" s="5">
        <v>5</v>
      </c>
      <c r="H3" s="5">
        <v>1</v>
      </c>
      <c r="I3" s="6">
        <f aca="true" t="shared" si="0" ref="I3:I23">E3/D3</f>
        <v>0.3684210526315789</v>
      </c>
    </row>
    <row r="4" spans="1:9" s="7" customFormat="1" ht="19.5" customHeight="1">
      <c r="A4" s="5">
        <v>2</v>
      </c>
      <c r="B4" s="5" t="s">
        <v>223</v>
      </c>
      <c r="C4" s="5">
        <v>72</v>
      </c>
      <c r="D4" s="5">
        <v>58</v>
      </c>
      <c r="E4" s="5">
        <v>15</v>
      </c>
      <c r="F4" s="5">
        <v>8</v>
      </c>
      <c r="G4" s="5">
        <v>11</v>
      </c>
      <c r="H4" s="5">
        <v>0</v>
      </c>
      <c r="I4" s="6">
        <f t="shared" si="0"/>
        <v>0.25862068965517243</v>
      </c>
    </row>
    <row r="5" spans="1:9" s="7" customFormat="1" ht="19.5" customHeight="1">
      <c r="A5" s="5">
        <v>3</v>
      </c>
      <c r="B5" s="5" t="s">
        <v>219</v>
      </c>
      <c r="C5" s="5">
        <v>70</v>
      </c>
      <c r="D5" s="5">
        <v>58</v>
      </c>
      <c r="E5" s="5">
        <v>17</v>
      </c>
      <c r="F5" s="5">
        <v>5</v>
      </c>
      <c r="G5" s="5">
        <v>3</v>
      </c>
      <c r="H5" s="5">
        <v>0</v>
      </c>
      <c r="I5" s="6">
        <f t="shared" si="0"/>
        <v>0.29310344827586204</v>
      </c>
    </row>
    <row r="6" spans="1:9" s="7" customFormat="1" ht="19.5" customHeight="1">
      <c r="A6" s="5">
        <v>4</v>
      </c>
      <c r="B6" s="5" t="s">
        <v>205</v>
      </c>
      <c r="C6" s="5">
        <v>68</v>
      </c>
      <c r="D6" s="5">
        <v>51</v>
      </c>
      <c r="E6" s="5">
        <v>9</v>
      </c>
      <c r="F6" s="5">
        <v>4</v>
      </c>
      <c r="G6" s="5">
        <v>2</v>
      </c>
      <c r="H6" s="5">
        <v>0</v>
      </c>
      <c r="I6" s="6">
        <f t="shared" si="0"/>
        <v>0.17647058823529413</v>
      </c>
    </row>
    <row r="7" spans="1:9" s="7" customFormat="1" ht="19.5" customHeight="1">
      <c r="A7" s="5">
        <v>5</v>
      </c>
      <c r="B7" s="5" t="s">
        <v>222</v>
      </c>
      <c r="C7" s="5">
        <v>58</v>
      </c>
      <c r="D7" s="5">
        <v>46</v>
      </c>
      <c r="E7" s="5">
        <v>12</v>
      </c>
      <c r="F7" s="5">
        <v>8</v>
      </c>
      <c r="G7" s="5">
        <v>4</v>
      </c>
      <c r="H7" s="5">
        <v>0</v>
      </c>
      <c r="I7" s="6">
        <f t="shared" si="0"/>
        <v>0.2608695652173913</v>
      </c>
    </row>
    <row r="8" spans="1:9" s="7" customFormat="1" ht="19.5" customHeight="1">
      <c r="A8" s="5">
        <v>6</v>
      </c>
      <c r="B8" s="5" t="s">
        <v>214</v>
      </c>
      <c r="C8" s="5">
        <v>57</v>
      </c>
      <c r="D8" s="5">
        <v>41</v>
      </c>
      <c r="E8" s="5">
        <v>6</v>
      </c>
      <c r="F8" s="5">
        <v>9</v>
      </c>
      <c r="G8" s="5">
        <v>8</v>
      </c>
      <c r="H8" s="5">
        <v>0</v>
      </c>
      <c r="I8" s="6">
        <f t="shared" si="0"/>
        <v>0.14634146341463414</v>
      </c>
    </row>
    <row r="9" spans="1:9" s="7" customFormat="1" ht="19.5" customHeight="1">
      <c r="A9" s="5">
        <v>7</v>
      </c>
      <c r="B9" s="5" t="s">
        <v>221</v>
      </c>
      <c r="C9" s="5">
        <v>56</v>
      </c>
      <c r="D9" s="5">
        <v>51</v>
      </c>
      <c r="E9" s="5">
        <v>13</v>
      </c>
      <c r="F9" s="5">
        <v>7</v>
      </c>
      <c r="G9" s="5">
        <v>4</v>
      </c>
      <c r="H9" s="5">
        <v>0</v>
      </c>
      <c r="I9" s="6">
        <f t="shared" si="0"/>
        <v>0.2549019607843137</v>
      </c>
    </row>
    <row r="10" spans="1:9" s="7" customFormat="1" ht="19.5" customHeight="1">
      <c r="A10" s="5">
        <v>8</v>
      </c>
      <c r="B10" s="5" t="s">
        <v>215</v>
      </c>
      <c r="C10" s="5">
        <v>46</v>
      </c>
      <c r="D10" s="5">
        <v>44</v>
      </c>
      <c r="E10" s="5">
        <v>13</v>
      </c>
      <c r="F10" s="5">
        <v>11</v>
      </c>
      <c r="G10" s="5">
        <v>3</v>
      </c>
      <c r="H10" s="5">
        <v>0</v>
      </c>
      <c r="I10" s="6">
        <f t="shared" si="0"/>
        <v>0.29545454545454547</v>
      </c>
    </row>
    <row r="11" spans="1:9" s="7" customFormat="1" ht="19.5" customHeight="1">
      <c r="A11" s="5">
        <v>9</v>
      </c>
      <c r="B11" s="5" t="s">
        <v>208</v>
      </c>
      <c r="C11" s="5">
        <v>43</v>
      </c>
      <c r="D11" s="5">
        <v>32</v>
      </c>
      <c r="E11" s="5">
        <v>9</v>
      </c>
      <c r="F11" s="5">
        <v>6</v>
      </c>
      <c r="G11" s="5">
        <v>8</v>
      </c>
      <c r="H11" s="5">
        <v>0</v>
      </c>
      <c r="I11" s="6">
        <f t="shared" si="0"/>
        <v>0.28125</v>
      </c>
    </row>
    <row r="12" spans="1:9" s="7" customFormat="1" ht="19.5" customHeight="1">
      <c r="A12" s="5">
        <v>10</v>
      </c>
      <c r="B12" s="5" t="s">
        <v>210</v>
      </c>
      <c r="C12" s="5">
        <v>41</v>
      </c>
      <c r="D12" s="5">
        <v>34</v>
      </c>
      <c r="E12" s="5">
        <v>13</v>
      </c>
      <c r="F12" s="5">
        <v>13</v>
      </c>
      <c r="G12" s="5">
        <v>1</v>
      </c>
      <c r="H12" s="5">
        <v>0</v>
      </c>
      <c r="I12" s="6">
        <f t="shared" si="0"/>
        <v>0.38235294117647056</v>
      </c>
    </row>
    <row r="13" spans="1:9" s="7" customFormat="1" ht="19.5" customHeight="1">
      <c r="A13" s="5">
        <v>11</v>
      </c>
      <c r="B13" s="5" t="s">
        <v>217</v>
      </c>
      <c r="C13" s="5">
        <v>39</v>
      </c>
      <c r="D13" s="5">
        <v>31</v>
      </c>
      <c r="E13" s="5">
        <v>3</v>
      </c>
      <c r="F13" s="5">
        <v>2</v>
      </c>
      <c r="G13" s="5">
        <v>1</v>
      </c>
      <c r="H13" s="5">
        <v>0</v>
      </c>
      <c r="I13" s="6">
        <f t="shared" si="0"/>
        <v>0.0967741935483871</v>
      </c>
    </row>
    <row r="14" spans="1:9" s="7" customFormat="1" ht="19.5" customHeight="1">
      <c r="A14" s="5">
        <v>12</v>
      </c>
      <c r="B14" s="5" t="s">
        <v>268</v>
      </c>
      <c r="C14" s="5">
        <v>29</v>
      </c>
      <c r="D14" s="5">
        <v>24</v>
      </c>
      <c r="E14" s="5">
        <v>8</v>
      </c>
      <c r="F14" s="5">
        <v>7</v>
      </c>
      <c r="G14" s="5">
        <v>0</v>
      </c>
      <c r="H14" s="5">
        <v>0</v>
      </c>
      <c r="I14" s="6">
        <f t="shared" si="0"/>
        <v>0.3333333333333333</v>
      </c>
    </row>
    <row r="15" spans="1:9" s="7" customFormat="1" ht="19.5" customHeight="1">
      <c r="A15" s="5">
        <v>13</v>
      </c>
      <c r="B15" s="5" t="s">
        <v>209</v>
      </c>
      <c r="C15" s="5">
        <v>25</v>
      </c>
      <c r="D15" s="5">
        <v>17</v>
      </c>
      <c r="E15" s="5">
        <v>3</v>
      </c>
      <c r="F15" s="5">
        <v>3</v>
      </c>
      <c r="G15" s="5">
        <v>1</v>
      </c>
      <c r="H15" s="5">
        <v>0</v>
      </c>
      <c r="I15" s="6">
        <f t="shared" si="0"/>
        <v>0.17647058823529413</v>
      </c>
    </row>
    <row r="16" spans="1:9" s="7" customFormat="1" ht="19.5" customHeight="1">
      <c r="A16" s="5">
        <v>14</v>
      </c>
      <c r="B16" s="5" t="s">
        <v>212</v>
      </c>
      <c r="C16" s="5">
        <v>22</v>
      </c>
      <c r="D16" s="5">
        <v>17</v>
      </c>
      <c r="E16" s="5">
        <v>5</v>
      </c>
      <c r="F16" s="5">
        <v>1</v>
      </c>
      <c r="G16" s="5">
        <v>0</v>
      </c>
      <c r="H16" s="5">
        <v>0</v>
      </c>
      <c r="I16" s="6">
        <f t="shared" si="0"/>
        <v>0.29411764705882354</v>
      </c>
    </row>
    <row r="17" spans="1:9" s="7" customFormat="1" ht="19.5" customHeight="1">
      <c r="A17" s="5">
        <v>15</v>
      </c>
      <c r="B17" s="5" t="s">
        <v>211</v>
      </c>
      <c r="C17" s="5">
        <v>18</v>
      </c>
      <c r="D17" s="5">
        <v>10</v>
      </c>
      <c r="E17" s="5">
        <v>2</v>
      </c>
      <c r="F17" s="5">
        <v>0</v>
      </c>
      <c r="G17" s="5">
        <v>6</v>
      </c>
      <c r="H17" s="5">
        <v>0</v>
      </c>
      <c r="I17" s="6">
        <f t="shared" si="0"/>
        <v>0.2</v>
      </c>
    </row>
    <row r="18" spans="1:9" s="7" customFormat="1" ht="19.5" customHeight="1">
      <c r="A18" s="5">
        <v>16</v>
      </c>
      <c r="B18" s="5" t="s">
        <v>216</v>
      </c>
      <c r="C18" s="5">
        <v>11</v>
      </c>
      <c r="D18" s="5">
        <v>8</v>
      </c>
      <c r="E18" s="5">
        <v>1</v>
      </c>
      <c r="F18" s="5">
        <v>1</v>
      </c>
      <c r="G18" s="5">
        <v>1</v>
      </c>
      <c r="H18" s="5">
        <v>0</v>
      </c>
      <c r="I18" s="6">
        <f t="shared" si="0"/>
        <v>0.125</v>
      </c>
    </row>
    <row r="19" spans="1:9" s="7" customFormat="1" ht="19.5" customHeight="1">
      <c r="A19" s="5">
        <v>17</v>
      </c>
      <c r="B19" s="5" t="s">
        <v>218</v>
      </c>
      <c r="C19" s="5">
        <v>9</v>
      </c>
      <c r="D19" s="5">
        <v>9</v>
      </c>
      <c r="E19" s="5">
        <v>3</v>
      </c>
      <c r="F19" s="5">
        <v>1</v>
      </c>
      <c r="G19" s="5">
        <v>1</v>
      </c>
      <c r="H19" s="5">
        <v>0</v>
      </c>
      <c r="I19" s="6">
        <f t="shared" si="0"/>
        <v>0.3333333333333333</v>
      </c>
    </row>
    <row r="20" spans="1:9" s="7" customFormat="1" ht="19.5" customHeight="1">
      <c r="A20" s="5">
        <v>18</v>
      </c>
      <c r="B20" s="5" t="s">
        <v>206</v>
      </c>
      <c r="C20" s="5">
        <v>9</v>
      </c>
      <c r="D20" s="5">
        <v>7</v>
      </c>
      <c r="E20" s="5">
        <v>1</v>
      </c>
      <c r="F20" s="5">
        <v>0</v>
      </c>
      <c r="G20" s="5">
        <v>0</v>
      </c>
      <c r="H20" s="5">
        <v>0</v>
      </c>
      <c r="I20" s="6">
        <f t="shared" si="0"/>
        <v>0.14285714285714285</v>
      </c>
    </row>
    <row r="21" spans="1:9" s="7" customFormat="1" ht="19.5" customHeight="1">
      <c r="A21" s="5">
        <v>19</v>
      </c>
      <c r="B21" s="5" t="s">
        <v>207</v>
      </c>
      <c r="C21" s="5">
        <v>8</v>
      </c>
      <c r="D21" s="5">
        <v>6</v>
      </c>
      <c r="E21" s="5">
        <v>0</v>
      </c>
      <c r="F21" s="5">
        <v>0</v>
      </c>
      <c r="G21" s="5">
        <v>0</v>
      </c>
      <c r="H21" s="5">
        <v>0</v>
      </c>
      <c r="I21" s="6">
        <f t="shared" si="0"/>
        <v>0</v>
      </c>
    </row>
    <row r="22" spans="1:9" s="7" customFormat="1" ht="19.5" customHeight="1">
      <c r="A22" s="5">
        <v>20</v>
      </c>
      <c r="B22" s="5" t="s">
        <v>213</v>
      </c>
      <c r="C22" s="5">
        <v>3</v>
      </c>
      <c r="D22" s="5">
        <v>3</v>
      </c>
      <c r="E22" s="5">
        <v>0</v>
      </c>
      <c r="F22" s="5">
        <v>0</v>
      </c>
      <c r="G22" s="5">
        <v>0</v>
      </c>
      <c r="H22" s="5">
        <v>0</v>
      </c>
      <c r="I22" s="6">
        <f t="shared" si="0"/>
        <v>0</v>
      </c>
    </row>
    <row r="23" spans="1:9" ht="18.75" customHeight="1">
      <c r="A23" s="10" t="s">
        <v>246</v>
      </c>
      <c r="B23" s="11"/>
      <c r="C23" s="2">
        <f aca="true" t="shared" si="1" ref="C23:H23">SUM(C3:C22)</f>
        <v>762</v>
      </c>
      <c r="D23" s="2">
        <f t="shared" si="1"/>
        <v>604</v>
      </c>
      <c r="E23" s="2">
        <f t="shared" si="1"/>
        <v>154</v>
      </c>
      <c r="F23" s="2">
        <f t="shared" si="1"/>
        <v>111</v>
      </c>
      <c r="G23" s="2">
        <f t="shared" si="1"/>
        <v>59</v>
      </c>
      <c r="H23" s="2">
        <f t="shared" si="1"/>
        <v>1</v>
      </c>
      <c r="I23" s="3">
        <f t="shared" si="0"/>
        <v>0.25496688741721857</v>
      </c>
    </row>
  </sheetData>
  <mergeCells count="2">
    <mergeCell ref="A23:B23"/>
    <mergeCell ref="A1:I1"/>
  </mergeCells>
  <printOptions/>
  <pageMargins left="0.75" right="0.75" top="1" bottom="1" header="0.512" footer="0.51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00390625" defaultRowHeight="13.5"/>
  <cols>
    <col min="1" max="1" width="11.25390625" style="4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9" t="s">
        <v>322</v>
      </c>
      <c r="B1" s="9"/>
      <c r="C1" s="9"/>
      <c r="D1" s="9"/>
      <c r="E1" s="9"/>
      <c r="F1" s="9"/>
      <c r="G1" s="9"/>
      <c r="H1" s="9"/>
      <c r="I1" s="12"/>
    </row>
    <row r="2" spans="1:9" ht="18.75" customHeight="1">
      <c r="A2" s="5" t="s">
        <v>314</v>
      </c>
      <c r="B2" s="5" t="s">
        <v>245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s="7" customFormat="1" ht="19.5" customHeight="1">
      <c r="A3" s="5">
        <v>1</v>
      </c>
      <c r="B3" s="5" t="s">
        <v>125</v>
      </c>
      <c r="C3" s="5">
        <v>65</v>
      </c>
      <c r="D3" s="5">
        <v>56</v>
      </c>
      <c r="E3" s="5">
        <v>13</v>
      </c>
      <c r="F3" s="5">
        <v>2</v>
      </c>
      <c r="G3" s="5">
        <v>18</v>
      </c>
      <c r="H3" s="5">
        <v>0</v>
      </c>
      <c r="I3" s="6">
        <f aca="true" t="shared" si="0" ref="I3:I23">E3/D3</f>
        <v>0.23214285714285715</v>
      </c>
    </row>
    <row r="4" spans="1:9" s="7" customFormat="1" ht="19.5" customHeight="1">
      <c r="A4" s="5">
        <v>2</v>
      </c>
      <c r="B4" s="5" t="s">
        <v>131</v>
      </c>
      <c r="C4" s="5">
        <v>64</v>
      </c>
      <c r="D4" s="5">
        <v>57</v>
      </c>
      <c r="E4" s="5">
        <v>16</v>
      </c>
      <c r="F4" s="5">
        <v>5</v>
      </c>
      <c r="G4" s="5">
        <v>5</v>
      </c>
      <c r="H4" s="5">
        <v>0</v>
      </c>
      <c r="I4" s="6">
        <f t="shared" si="0"/>
        <v>0.2807017543859649</v>
      </c>
    </row>
    <row r="5" spans="1:9" s="7" customFormat="1" ht="19.5" customHeight="1">
      <c r="A5" s="5">
        <v>3</v>
      </c>
      <c r="B5" s="5" t="s">
        <v>117</v>
      </c>
      <c r="C5" s="5">
        <v>63</v>
      </c>
      <c r="D5" s="5">
        <v>55</v>
      </c>
      <c r="E5" s="5">
        <v>13</v>
      </c>
      <c r="F5" s="5">
        <v>6</v>
      </c>
      <c r="G5" s="5">
        <v>5</v>
      </c>
      <c r="H5" s="5">
        <v>0</v>
      </c>
      <c r="I5" s="6">
        <f t="shared" si="0"/>
        <v>0.23636363636363636</v>
      </c>
    </row>
    <row r="6" spans="1:9" s="7" customFormat="1" ht="19.5" customHeight="1">
      <c r="A6" s="5">
        <v>4</v>
      </c>
      <c r="B6" s="5" t="s">
        <v>119</v>
      </c>
      <c r="C6" s="5">
        <v>61</v>
      </c>
      <c r="D6" s="5">
        <v>54</v>
      </c>
      <c r="E6" s="5">
        <v>18</v>
      </c>
      <c r="F6" s="5">
        <v>7</v>
      </c>
      <c r="G6" s="5">
        <v>2</v>
      </c>
      <c r="H6" s="5">
        <v>0</v>
      </c>
      <c r="I6" s="6">
        <f t="shared" si="0"/>
        <v>0.3333333333333333</v>
      </c>
    </row>
    <row r="7" spans="1:9" s="7" customFormat="1" ht="19.5" customHeight="1">
      <c r="A7" s="5">
        <v>5</v>
      </c>
      <c r="B7" s="5" t="s">
        <v>118</v>
      </c>
      <c r="C7" s="5">
        <v>60</v>
      </c>
      <c r="D7" s="5">
        <v>53</v>
      </c>
      <c r="E7" s="5">
        <v>11</v>
      </c>
      <c r="F7" s="5">
        <v>6</v>
      </c>
      <c r="G7" s="5">
        <v>2</v>
      </c>
      <c r="H7" s="5">
        <v>0</v>
      </c>
      <c r="I7" s="6">
        <f t="shared" si="0"/>
        <v>0.20754716981132076</v>
      </c>
    </row>
    <row r="8" spans="1:9" s="7" customFormat="1" ht="19.5" customHeight="1">
      <c r="A8" s="5">
        <v>6</v>
      </c>
      <c r="B8" s="5" t="s">
        <v>132</v>
      </c>
      <c r="C8" s="5">
        <v>49</v>
      </c>
      <c r="D8" s="5">
        <v>40</v>
      </c>
      <c r="E8" s="5">
        <v>10</v>
      </c>
      <c r="F8" s="5">
        <v>2</v>
      </c>
      <c r="G8" s="5">
        <v>1</v>
      </c>
      <c r="H8" s="5">
        <v>0</v>
      </c>
      <c r="I8" s="6">
        <f t="shared" si="0"/>
        <v>0.25</v>
      </c>
    </row>
    <row r="9" spans="1:9" s="7" customFormat="1" ht="19.5" customHeight="1">
      <c r="A9" s="5">
        <v>7</v>
      </c>
      <c r="B9" s="5" t="s">
        <v>116</v>
      </c>
      <c r="C9" s="5">
        <v>48</v>
      </c>
      <c r="D9" s="5">
        <v>41</v>
      </c>
      <c r="E9" s="5">
        <v>7</v>
      </c>
      <c r="F9" s="5">
        <v>6</v>
      </c>
      <c r="G9" s="5">
        <v>5</v>
      </c>
      <c r="H9" s="5">
        <v>0</v>
      </c>
      <c r="I9" s="6">
        <f t="shared" si="0"/>
        <v>0.17073170731707318</v>
      </c>
    </row>
    <row r="10" spans="1:9" s="7" customFormat="1" ht="19.5" customHeight="1">
      <c r="A10" s="5">
        <v>8</v>
      </c>
      <c r="B10" s="5" t="s">
        <v>128</v>
      </c>
      <c r="C10" s="5">
        <v>38</v>
      </c>
      <c r="D10" s="5">
        <v>38</v>
      </c>
      <c r="E10" s="5">
        <v>3</v>
      </c>
      <c r="F10" s="5">
        <v>0</v>
      </c>
      <c r="G10" s="5">
        <v>0</v>
      </c>
      <c r="H10" s="5">
        <v>0</v>
      </c>
      <c r="I10" s="6">
        <f t="shared" si="0"/>
        <v>0.07894736842105263</v>
      </c>
    </row>
    <row r="11" spans="1:9" s="7" customFormat="1" ht="19.5" customHeight="1">
      <c r="A11" s="5">
        <v>9</v>
      </c>
      <c r="B11" s="5" t="s">
        <v>129</v>
      </c>
      <c r="C11" s="5">
        <v>34</v>
      </c>
      <c r="D11" s="5">
        <v>28</v>
      </c>
      <c r="E11" s="5">
        <v>7</v>
      </c>
      <c r="F11" s="5">
        <v>3</v>
      </c>
      <c r="G11" s="5">
        <v>6</v>
      </c>
      <c r="H11" s="5">
        <v>0</v>
      </c>
      <c r="I11" s="6">
        <f t="shared" si="0"/>
        <v>0.25</v>
      </c>
    </row>
    <row r="12" spans="1:9" s="7" customFormat="1" ht="19.5" customHeight="1">
      <c r="A12" s="5">
        <v>10</v>
      </c>
      <c r="B12" s="5" t="s">
        <v>127</v>
      </c>
      <c r="C12" s="5">
        <v>33</v>
      </c>
      <c r="D12" s="5">
        <v>30</v>
      </c>
      <c r="E12" s="5">
        <v>7</v>
      </c>
      <c r="F12" s="5">
        <v>0</v>
      </c>
      <c r="G12" s="5">
        <v>5</v>
      </c>
      <c r="H12" s="5">
        <v>0</v>
      </c>
      <c r="I12" s="6">
        <f t="shared" si="0"/>
        <v>0.23333333333333334</v>
      </c>
    </row>
    <row r="13" spans="1:9" s="7" customFormat="1" ht="19.5" customHeight="1">
      <c r="A13" s="5">
        <v>11</v>
      </c>
      <c r="B13" s="5" t="s">
        <v>124</v>
      </c>
      <c r="C13" s="5">
        <v>32</v>
      </c>
      <c r="D13" s="5">
        <v>24</v>
      </c>
      <c r="E13" s="5">
        <v>2</v>
      </c>
      <c r="F13" s="5">
        <v>4</v>
      </c>
      <c r="G13" s="5">
        <v>1</v>
      </c>
      <c r="H13" s="5">
        <v>0</v>
      </c>
      <c r="I13" s="6">
        <f t="shared" si="0"/>
        <v>0.08333333333333333</v>
      </c>
    </row>
    <row r="14" spans="1:9" s="7" customFormat="1" ht="19.5" customHeight="1">
      <c r="A14" s="5">
        <v>12</v>
      </c>
      <c r="B14" s="5" t="s">
        <v>122</v>
      </c>
      <c r="C14" s="5">
        <v>29</v>
      </c>
      <c r="D14" s="5">
        <v>20</v>
      </c>
      <c r="E14" s="5">
        <v>4</v>
      </c>
      <c r="F14" s="5">
        <v>0</v>
      </c>
      <c r="G14" s="5">
        <v>1</v>
      </c>
      <c r="H14" s="5">
        <v>0</v>
      </c>
      <c r="I14" s="6">
        <f t="shared" si="0"/>
        <v>0.2</v>
      </c>
    </row>
    <row r="15" spans="1:9" s="7" customFormat="1" ht="19.5" customHeight="1">
      <c r="A15" s="5">
        <v>13</v>
      </c>
      <c r="B15" s="5" t="s">
        <v>261</v>
      </c>
      <c r="C15" s="5">
        <v>19</v>
      </c>
      <c r="D15" s="5">
        <v>15</v>
      </c>
      <c r="E15" s="5">
        <v>2</v>
      </c>
      <c r="F15" s="5">
        <v>2</v>
      </c>
      <c r="G15" s="5">
        <v>1</v>
      </c>
      <c r="H15" s="5">
        <v>0</v>
      </c>
      <c r="I15" s="6">
        <f t="shared" si="0"/>
        <v>0.13333333333333333</v>
      </c>
    </row>
    <row r="16" spans="1:9" s="7" customFormat="1" ht="19.5" customHeight="1">
      <c r="A16" s="5">
        <v>14</v>
      </c>
      <c r="B16" s="5" t="s">
        <v>121</v>
      </c>
      <c r="C16" s="5">
        <v>6</v>
      </c>
      <c r="D16" s="5">
        <v>5</v>
      </c>
      <c r="E16" s="5">
        <v>0</v>
      </c>
      <c r="F16" s="5">
        <v>1</v>
      </c>
      <c r="G16" s="5">
        <v>0</v>
      </c>
      <c r="H16" s="5">
        <v>0</v>
      </c>
      <c r="I16" s="6">
        <f t="shared" si="0"/>
        <v>0</v>
      </c>
    </row>
    <row r="17" spans="1:9" s="7" customFormat="1" ht="19.5" customHeight="1">
      <c r="A17" s="5">
        <v>15</v>
      </c>
      <c r="B17" s="5" t="s">
        <v>275</v>
      </c>
      <c r="C17" s="5">
        <v>6</v>
      </c>
      <c r="D17" s="5">
        <v>6</v>
      </c>
      <c r="E17" s="5">
        <v>0</v>
      </c>
      <c r="F17" s="5">
        <v>0</v>
      </c>
      <c r="G17" s="5">
        <v>0</v>
      </c>
      <c r="H17" s="5">
        <v>0</v>
      </c>
      <c r="I17" s="6">
        <f t="shared" si="0"/>
        <v>0</v>
      </c>
    </row>
    <row r="18" spans="1:9" s="7" customFormat="1" ht="19.5" customHeight="1">
      <c r="A18" s="5">
        <v>16</v>
      </c>
      <c r="B18" s="5" t="s">
        <v>130</v>
      </c>
      <c r="C18" s="5">
        <v>4</v>
      </c>
      <c r="D18" s="5">
        <v>4</v>
      </c>
      <c r="E18" s="5">
        <v>0</v>
      </c>
      <c r="F18" s="5">
        <v>0</v>
      </c>
      <c r="G18" s="5">
        <v>0</v>
      </c>
      <c r="H18" s="5">
        <v>0</v>
      </c>
      <c r="I18" s="6">
        <f t="shared" si="0"/>
        <v>0</v>
      </c>
    </row>
    <row r="19" spans="1:9" s="7" customFormat="1" ht="19.5" customHeight="1">
      <c r="A19" s="5">
        <v>17</v>
      </c>
      <c r="B19" s="5" t="s">
        <v>126</v>
      </c>
      <c r="C19" s="5">
        <v>4</v>
      </c>
      <c r="D19" s="5">
        <v>4</v>
      </c>
      <c r="E19" s="5">
        <v>0</v>
      </c>
      <c r="F19" s="5">
        <v>0</v>
      </c>
      <c r="G19" s="5">
        <v>1</v>
      </c>
      <c r="H19" s="5">
        <v>0</v>
      </c>
      <c r="I19" s="6">
        <f t="shared" si="0"/>
        <v>0</v>
      </c>
    </row>
    <row r="20" spans="1:9" s="7" customFormat="1" ht="19.5" customHeight="1">
      <c r="A20" s="5">
        <v>18</v>
      </c>
      <c r="B20" s="5" t="s">
        <v>123</v>
      </c>
      <c r="C20" s="5">
        <v>4</v>
      </c>
      <c r="D20" s="5">
        <v>4</v>
      </c>
      <c r="E20" s="5">
        <v>0</v>
      </c>
      <c r="F20" s="5">
        <v>0</v>
      </c>
      <c r="G20" s="5">
        <v>0</v>
      </c>
      <c r="H20" s="5">
        <v>0</v>
      </c>
      <c r="I20" s="6">
        <f t="shared" si="0"/>
        <v>0</v>
      </c>
    </row>
    <row r="21" spans="1:9" s="7" customFormat="1" ht="19.5" customHeight="1">
      <c r="A21" s="5">
        <v>19</v>
      </c>
      <c r="B21" s="5" t="s">
        <v>120</v>
      </c>
      <c r="C21" s="5">
        <v>3</v>
      </c>
      <c r="D21" s="5">
        <v>2</v>
      </c>
      <c r="E21" s="5">
        <v>0</v>
      </c>
      <c r="F21" s="5">
        <v>0</v>
      </c>
      <c r="G21" s="5">
        <v>0</v>
      </c>
      <c r="H21" s="5">
        <v>0</v>
      </c>
      <c r="I21" s="6">
        <f t="shared" si="0"/>
        <v>0</v>
      </c>
    </row>
    <row r="22" spans="1:9" s="7" customFormat="1" ht="19.5" customHeight="1">
      <c r="A22" s="5">
        <v>20</v>
      </c>
      <c r="B22" s="5" t="s">
        <v>260</v>
      </c>
      <c r="C22" s="5">
        <v>3</v>
      </c>
      <c r="D22" s="5">
        <v>2</v>
      </c>
      <c r="E22" s="5">
        <v>0</v>
      </c>
      <c r="F22" s="5">
        <v>0</v>
      </c>
      <c r="G22" s="5">
        <v>0</v>
      </c>
      <c r="H22" s="5">
        <v>0</v>
      </c>
      <c r="I22" s="6">
        <f t="shared" si="0"/>
        <v>0</v>
      </c>
    </row>
    <row r="23" spans="1:9" ht="18.75" customHeight="1">
      <c r="A23" s="10" t="s">
        <v>246</v>
      </c>
      <c r="B23" s="11"/>
      <c r="C23" s="2">
        <f aca="true" t="shared" si="1" ref="C23:H23">SUM(C3:C22)</f>
        <v>625</v>
      </c>
      <c r="D23" s="2">
        <f t="shared" si="1"/>
        <v>538</v>
      </c>
      <c r="E23" s="2">
        <f t="shared" si="1"/>
        <v>113</v>
      </c>
      <c r="F23" s="2">
        <f t="shared" si="1"/>
        <v>44</v>
      </c>
      <c r="G23" s="2">
        <f t="shared" si="1"/>
        <v>53</v>
      </c>
      <c r="H23" s="2">
        <f t="shared" si="1"/>
        <v>0</v>
      </c>
      <c r="I23" s="3">
        <f t="shared" si="0"/>
        <v>0.2100371747211896</v>
      </c>
    </row>
  </sheetData>
  <mergeCells count="2">
    <mergeCell ref="A1:I1"/>
    <mergeCell ref="A23:B23"/>
  </mergeCells>
  <printOptions/>
  <pageMargins left="0.75" right="0.75" top="1" bottom="1" header="0.512" footer="0.51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9.00390625" defaultRowHeight="13.5"/>
  <cols>
    <col min="1" max="1" width="11.25390625" style="4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9" t="s">
        <v>324</v>
      </c>
      <c r="B1" s="9"/>
      <c r="C1" s="9"/>
      <c r="D1" s="9"/>
      <c r="E1" s="9"/>
      <c r="F1" s="9"/>
      <c r="G1" s="9"/>
      <c r="H1" s="9"/>
      <c r="I1" s="12"/>
    </row>
    <row r="2" spans="1:9" ht="18.75" customHeight="1">
      <c r="A2" s="5" t="s">
        <v>314</v>
      </c>
      <c r="B2" s="5" t="s">
        <v>245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s="7" customFormat="1" ht="19.5" customHeight="1">
      <c r="A3" s="5">
        <v>1</v>
      </c>
      <c r="B3" s="5" t="s">
        <v>299</v>
      </c>
      <c r="C3" s="5">
        <v>92</v>
      </c>
      <c r="D3" s="5">
        <v>80</v>
      </c>
      <c r="E3" s="5">
        <v>17</v>
      </c>
      <c r="F3" s="5">
        <v>17</v>
      </c>
      <c r="G3" s="5">
        <v>12</v>
      </c>
      <c r="H3" s="5">
        <v>0</v>
      </c>
      <c r="I3" s="6">
        <f aca="true" t="shared" si="0" ref="I3:I22">E3/D3</f>
        <v>0.2125</v>
      </c>
    </row>
    <row r="4" spans="1:9" s="7" customFormat="1" ht="19.5" customHeight="1">
      <c r="A4" s="5">
        <v>2</v>
      </c>
      <c r="B4" s="5" t="s">
        <v>84</v>
      </c>
      <c r="C4" s="5">
        <v>89</v>
      </c>
      <c r="D4" s="5">
        <v>66</v>
      </c>
      <c r="E4" s="5">
        <v>13</v>
      </c>
      <c r="F4" s="5">
        <v>6</v>
      </c>
      <c r="G4" s="5">
        <v>22</v>
      </c>
      <c r="H4" s="5">
        <v>0</v>
      </c>
      <c r="I4" s="6">
        <f t="shared" si="0"/>
        <v>0.19696969696969696</v>
      </c>
    </row>
    <row r="5" spans="1:9" s="7" customFormat="1" ht="19.5" customHeight="1">
      <c r="A5" s="5">
        <v>3</v>
      </c>
      <c r="B5" s="5" t="s">
        <v>86</v>
      </c>
      <c r="C5" s="5">
        <v>75</v>
      </c>
      <c r="D5" s="5">
        <v>60</v>
      </c>
      <c r="E5" s="5">
        <v>17</v>
      </c>
      <c r="F5" s="5">
        <v>15</v>
      </c>
      <c r="G5" s="5">
        <v>13</v>
      </c>
      <c r="H5" s="5">
        <v>0</v>
      </c>
      <c r="I5" s="6">
        <f t="shared" si="0"/>
        <v>0.2833333333333333</v>
      </c>
    </row>
    <row r="6" spans="1:9" s="7" customFormat="1" ht="19.5" customHeight="1">
      <c r="A6" s="5">
        <v>4</v>
      </c>
      <c r="B6" s="5" t="s">
        <v>87</v>
      </c>
      <c r="C6" s="5">
        <v>73</v>
      </c>
      <c r="D6" s="5">
        <v>60</v>
      </c>
      <c r="E6" s="5">
        <v>15</v>
      </c>
      <c r="F6" s="5">
        <v>17</v>
      </c>
      <c r="G6" s="5">
        <v>16</v>
      </c>
      <c r="H6" s="5">
        <v>0</v>
      </c>
      <c r="I6" s="6">
        <f t="shared" si="0"/>
        <v>0.25</v>
      </c>
    </row>
    <row r="7" spans="1:9" s="7" customFormat="1" ht="19.5" customHeight="1">
      <c r="A7" s="5">
        <v>5</v>
      </c>
      <c r="B7" s="5" t="s">
        <v>101</v>
      </c>
      <c r="C7" s="5">
        <v>57</v>
      </c>
      <c r="D7" s="5">
        <v>53</v>
      </c>
      <c r="E7" s="5">
        <v>13</v>
      </c>
      <c r="F7" s="5">
        <v>12</v>
      </c>
      <c r="G7" s="5">
        <v>6</v>
      </c>
      <c r="H7" s="5">
        <v>0</v>
      </c>
      <c r="I7" s="6">
        <f t="shared" si="0"/>
        <v>0.24528301886792453</v>
      </c>
    </row>
    <row r="8" spans="1:9" s="7" customFormat="1" ht="19.5" customHeight="1">
      <c r="A8" s="5">
        <v>6</v>
      </c>
      <c r="B8" s="5" t="s">
        <v>92</v>
      </c>
      <c r="C8" s="5">
        <v>56</v>
      </c>
      <c r="D8" s="5">
        <v>43</v>
      </c>
      <c r="E8" s="5">
        <v>9</v>
      </c>
      <c r="F8" s="5">
        <v>5</v>
      </c>
      <c r="G8" s="5">
        <v>13</v>
      </c>
      <c r="H8" s="5">
        <v>0</v>
      </c>
      <c r="I8" s="6">
        <f t="shared" si="0"/>
        <v>0.20930232558139536</v>
      </c>
    </row>
    <row r="9" spans="1:9" s="7" customFormat="1" ht="19.5" customHeight="1">
      <c r="A9" s="5">
        <v>7</v>
      </c>
      <c r="B9" s="5" t="s">
        <v>98</v>
      </c>
      <c r="C9" s="5">
        <v>53</v>
      </c>
      <c r="D9" s="5">
        <v>40</v>
      </c>
      <c r="E9" s="5">
        <v>14</v>
      </c>
      <c r="F9" s="5">
        <v>4</v>
      </c>
      <c r="G9" s="5">
        <v>9</v>
      </c>
      <c r="H9" s="5">
        <v>0</v>
      </c>
      <c r="I9" s="6">
        <f t="shared" si="0"/>
        <v>0.35</v>
      </c>
    </row>
    <row r="10" spans="1:9" s="7" customFormat="1" ht="19.5" customHeight="1">
      <c r="A10" s="5">
        <v>8</v>
      </c>
      <c r="B10" s="5" t="s">
        <v>95</v>
      </c>
      <c r="C10" s="5">
        <v>53</v>
      </c>
      <c r="D10" s="5">
        <v>46</v>
      </c>
      <c r="E10" s="5">
        <v>5</v>
      </c>
      <c r="F10" s="5">
        <v>6</v>
      </c>
      <c r="G10" s="5">
        <v>1</v>
      </c>
      <c r="H10" s="5">
        <v>0</v>
      </c>
      <c r="I10" s="6">
        <f t="shared" si="0"/>
        <v>0.10869565217391304</v>
      </c>
    </row>
    <row r="11" spans="1:9" s="7" customFormat="1" ht="19.5" customHeight="1">
      <c r="A11" s="5">
        <v>9</v>
      </c>
      <c r="B11" s="5" t="s">
        <v>100</v>
      </c>
      <c r="C11" s="5">
        <v>43</v>
      </c>
      <c r="D11" s="5">
        <v>34</v>
      </c>
      <c r="E11" s="5">
        <v>9</v>
      </c>
      <c r="F11" s="5">
        <v>5</v>
      </c>
      <c r="G11" s="5">
        <v>3</v>
      </c>
      <c r="H11" s="5">
        <v>0</v>
      </c>
      <c r="I11" s="6">
        <f t="shared" si="0"/>
        <v>0.2647058823529412</v>
      </c>
    </row>
    <row r="12" spans="1:9" s="7" customFormat="1" ht="19.5" customHeight="1">
      <c r="A12" s="5">
        <v>10</v>
      </c>
      <c r="B12" s="5" t="s">
        <v>88</v>
      </c>
      <c r="C12" s="5">
        <v>34</v>
      </c>
      <c r="D12" s="5">
        <v>25</v>
      </c>
      <c r="E12" s="5">
        <v>3</v>
      </c>
      <c r="F12" s="5">
        <v>4</v>
      </c>
      <c r="G12" s="5">
        <v>2</v>
      </c>
      <c r="H12" s="5">
        <v>0</v>
      </c>
      <c r="I12" s="6">
        <f t="shared" si="0"/>
        <v>0.12</v>
      </c>
    </row>
    <row r="13" spans="1:9" s="7" customFormat="1" ht="19.5" customHeight="1">
      <c r="A13" s="5">
        <v>11</v>
      </c>
      <c r="B13" s="5" t="s">
        <v>85</v>
      </c>
      <c r="C13" s="5">
        <v>29</v>
      </c>
      <c r="D13" s="5">
        <v>25</v>
      </c>
      <c r="E13" s="5">
        <v>3</v>
      </c>
      <c r="F13" s="5">
        <v>1</v>
      </c>
      <c r="G13" s="5">
        <v>0</v>
      </c>
      <c r="H13" s="5">
        <v>0</v>
      </c>
      <c r="I13" s="6">
        <f t="shared" si="0"/>
        <v>0.12</v>
      </c>
    </row>
    <row r="14" spans="1:9" s="7" customFormat="1" ht="19.5" customHeight="1">
      <c r="A14" s="5">
        <v>12</v>
      </c>
      <c r="B14" s="5" t="s">
        <v>91</v>
      </c>
      <c r="C14" s="5">
        <v>24</v>
      </c>
      <c r="D14" s="5">
        <v>15</v>
      </c>
      <c r="E14" s="5">
        <v>3</v>
      </c>
      <c r="F14" s="5">
        <v>4</v>
      </c>
      <c r="G14" s="5">
        <v>4</v>
      </c>
      <c r="H14" s="5">
        <v>0</v>
      </c>
      <c r="I14" s="6">
        <f t="shared" si="0"/>
        <v>0.2</v>
      </c>
    </row>
    <row r="15" spans="1:9" s="7" customFormat="1" ht="19.5" customHeight="1">
      <c r="A15" s="5">
        <v>13</v>
      </c>
      <c r="B15" s="5" t="s">
        <v>96</v>
      </c>
      <c r="C15" s="5">
        <v>23</v>
      </c>
      <c r="D15" s="5">
        <v>21</v>
      </c>
      <c r="E15" s="5">
        <v>6</v>
      </c>
      <c r="F15" s="5">
        <v>3</v>
      </c>
      <c r="G15" s="5">
        <v>7</v>
      </c>
      <c r="H15" s="5">
        <v>0</v>
      </c>
      <c r="I15" s="6">
        <f t="shared" si="0"/>
        <v>0.2857142857142857</v>
      </c>
    </row>
    <row r="16" spans="1:9" s="7" customFormat="1" ht="19.5" customHeight="1">
      <c r="A16" s="5">
        <v>14</v>
      </c>
      <c r="B16" s="5" t="s">
        <v>94</v>
      </c>
      <c r="C16" s="5">
        <v>20</v>
      </c>
      <c r="D16" s="5">
        <v>14</v>
      </c>
      <c r="E16" s="5">
        <v>1</v>
      </c>
      <c r="F16" s="5">
        <v>3</v>
      </c>
      <c r="G16" s="5">
        <v>1</v>
      </c>
      <c r="H16" s="5">
        <v>0</v>
      </c>
      <c r="I16" s="6">
        <f t="shared" si="0"/>
        <v>0.07142857142857142</v>
      </c>
    </row>
    <row r="17" spans="1:9" s="7" customFormat="1" ht="19.5" customHeight="1">
      <c r="A17" s="5">
        <v>15</v>
      </c>
      <c r="B17" s="5" t="s">
        <v>90</v>
      </c>
      <c r="C17" s="5">
        <v>16</v>
      </c>
      <c r="D17" s="5">
        <v>11</v>
      </c>
      <c r="E17" s="5">
        <v>2</v>
      </c>
      <c r="F17" s="5">
        <v>3</v>
      </c>
      <c r="G17" s="5">
        <v>4</v>
      </c>
      <c r="H17" s="5">
        <v>0</v>
      </c>
      <c r="I17" s="6">
        <f t="shared" si="0"/>
        <v>0.18181818181818182</v>
      </c>
    </row>
    <row r="18" spans="1:9" s="7" customFormat="1" ht="19.5" customHeight="1">
      <c r="A18" s="5">
        <v>16</v>
      </c>
      <c r="B18" s="5" t="s">
        <v>93</v>
      </c>
      <c r="C18" s="5">
        <v>9</v>
      </c>
      <c r="D18" s="5">
        <v>7</v>
      </c>
      <c r="E18" s="5">
        <v>2</v>
      </c>
      <c r="F18" s="5">
        <v>0</v>
      </c>
      <c r="G18" s="5">
        <v>0</v>
      </c>
      <c r="H18" s="5">
        <v>0</v>
      </c>
      <c r="I18" s="6">
        <f t="shared" si="0"/>
        <v>0.2857142857142857</v>
      </c>
    </row>
    <row r="19" spans="1:9" s="7" customFormat="1" ht="19.5" customHeight="1">
      <c r="A19" s="5">
        <v>17</v>
      </c>
      <c r="B19" s="5" t="s">
        <v>99</v>
      </c>
      <c r="C19" s="5">
        <v>7</v>
      </c>
      <c r="D19" s="5">
        <v>6</v>
      </c>
      <c r="E19" s="5">
        <v>0</v>
      </c>
      <c r="F19" s="5">
        <v>0</v>
      </c>
      <c r="G19" s="5">
        <v>0</v>
      </c>
      <c r="H19" s="5">
        <v>0</v>
      </c>
      <c r="I19" s="6">
        <f t="shared" si="0"/>
        <v>0</v>
      </c>
    </row>
    <row r="20" spans="1:9" s="7" customFormat="1" ht="19.5" customHeight="1">
      <c r="A20" s="5">
        <v>18</v>
      </c>
      <c r="B20" s="5" t="s">
        <v>89</v>
      </c>
      <c r="C20" s="5">
        <v>5</v>
      </c>
      <c r="D20" s="5">
        <v>5</v>
      </c>
      <c r="E20" s="5">
        <v>0</v>
      </c>
      <c r="F20" s="5">
        <v>1</v>
      </c>
      <c r="G20" s="5">
        <v>0</v>
      </c>
      <c r="H20" s="5">
        <v>0</v>
      </c>
      <c r="I20" s="6">
        <f t="shared" si="0"/>
        <v>0</v>
      </c>
    </row>
    <row r="21" spans="1:9" s="7" customFormat="1" ht="19.5" customHeight="1">
      <c r="A21" s="5">
        <v>19</v>
      </c>
      <c r="B21" s="5" t="s">
        <v>97</v>
      </c>
      <c r="C21" s="5">
        <v>3</v>
      </c>
      <c r="D21" s="5">
        <v>2</v>
      </c>
      <c r="E21" s="5">
        <v>0</v>
      </c>
      <c r="F21" s="5">
        <v>1</v>
      </c>
      <c r="G21" s="5">
        <v>4</v>
      </c>
      <c r="H21" s="5">
        <v>0</v>
      </c>
      <c r="I21" s="6">
        <f t="shared" si="0"/>
        <v>0</v>
      </c>
    </row>
    <row r="22" spans="1:9" ht="18.75" customHeight="1">
      <c r="A22" s="10" t="s">
        <v>246</v>
      </c>
      <c r="B22" s="11"/>
      <c r="C22" s="2">
        <f aca="true" t="shared" si="1" ref="C22:H22">SUM(C3:C21)</f>
        <v>761</v>
      </c>
      <c r="D22" s="2">
        <f t="shared" si="1"/>
        <v>613</v>
      </c>
      <c r="E22" s="2">
        <f t="shared" si="1"/>
        <v>132</v>
      </c>
      <c r="F22" s="2">
        <f t="shared" si="1"/>
        <v>107</v>
      </c>
      <c r="G22" s="2">
        <f t="shared" si="1"/>
        <v>117</v>
      </c>
      <c r="H22" s="2">
        <f t="shared" si="1"/>
        <v>0</v>
      </c>
      <c r="I22" s="3">
        <f t="shared" si="0"/>
        <v>0.21533442088091354</v>
      </c>
    </row>
  </sheetData>
  <mergeCells count="2">
    <mergeCell ref="A1:I1"/>
    <mergeCell ref="A22:B22"/>
  </mergeCells>
  <printOptions/>
  <pageMargins left="0.75" right="0.75" top="1" bottom="1" header="0.512" footer="0.51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2" sqref="C1:I16384"/>
    </sheetView>
  </sheetViews>
  <sheetFormatPr defaultColWidth="9.00390625" defaultRowHeight="13.5"/>
  <cols>
    <col min="1" max="1" width="11.25390625" style="4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9" t="s">
        <v>316</v>
      </c>
      <c r="B1" s="9"/>
      <c r="C1" s="9"/>
      <c r="D1" s="9"/>
      <c r="E1" s="9"/>
      <c r="F1" s="9"/>
      <c r="G1" s="9"/>
      <c r="H1" s="9"/>
      <c r="I1" s="12"/>
    </row>
    <row r="2" spans="1:9" ht="18.75" customHeight="1">
      <c r="A2" s="5" t="s">
        <v>314</v>
      </c>
      <c r="B2" s="5" t="s">
        <v>245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s="7" customFormat="1" ht="19.5" customHeight="1">
      <c r="A3" s="5">
        <v>1</v>
      </c>
      <c r="B3" s="5" t="s">
        <v>235</v>
      </c>
      <c r="C3" s="5">
        <v>80</v>
      </c>
      <c r="D3" s="5">
        <v>64</v>
      </c>
      <c r="E3" s="5">
        <v>18</v>
      </c>
      <c r="F3" s="5">
        <v>16</v>
      </c>
      <c r="G3" s="5">
        <v>7</v>
      </c>
      <c r="H3" s="5">
        <v>0</v>
      </c>
      <c r="I3" s="6">
        <f aca="true" t="shared" si="0" ref="I3:I28">E3/D3</f>
        <v>0.28125</v>
      </c>
    </row>
    <row r="4" spans="1:9" s="7" customFormat="1" ht="19.5" customHeight="1">
      <c r="A4" s="5">
        <v>2</v>
      </c>
      <c r="B4" s="5" t="s">
        <v>244</v>
      </c>
      <c r="C4" s="5">
        <v>79</v>
      </c>
      <c r="D4" s="5">
        <v>52</v>
      </c>
      <c r="E4" s="5">
        <v>15</v>
      </c>
      <c r="F4" s="5">
        <v>14</v>
      </c>
      <c r="G4" s="5">
        <v>6</v>
      </c>
      <c r="H4" s="5">
        <v>0</v>
      </c>
      <c r="I4" s="6">
        <f t="shared" si="0"/>
        <v>0.28846153846153844</v>
      </c>
    </row>
    <row r="5" spans="1:9" s="7" customFormat="1" ht="19.5" customHeight="1">
      <c r="A5" s="5">
        <v>3</v>
      </c>
      <c r="B5" s="5" t="s">
        <v>243</v>
      </c>
      <c r="C5" s="5">
        <v>76</v>
      </c>
      <c r="D5" s="5">
        <v>61</v>
      </c>
      <c r="E5" s="5">
        <v>9</v>
      </c>
      <c r="F5" s="5">
        <v>3</v>
      </c>
      <c r="G5" s="5">
        <v>9</v>
      </c>
      <c r="H5" s="5">
        <v>0</v>
      </c>
      <c r="I5" s="6">
        <f t="shared" si="0"/>
        <v>0.14754098360655737</v>
      </c>
    </row>
    <row r="6" spans="1:9" s="7" customFormat="1" ht="19.5" customHeight="1">
      <c r="A6" s="5">
        <v>4</v>
      </c>
      <c r="B6" s="5" t="s">
        <v>240</v>
      </c>
      <c r="C6" s="5">
        <v>63</v>
      </c>
      <c r="D6" s="5">
        <v>54</v>
      </c>
      <c r="E6" s="5">
        <v>14</v>
      </c>
      <c r="F6" s="5">
        <v>11</v>
      </c>
      <c r="G6" s="5">
        <v>9</v>
      </c>
      <c r="H6" s="5">
        <v>0</v>
      </c>
      <c r="I6" s="6">
        <f t="shared" si="0"/>
        <v>0.25925925925925924</v>
      </c>
    </row>
    <row r="7" spans="1:9" s="7" customFormat="1" ht="19.5" customHeight="1">
      <c r="A7" s="5">
        <v>5</v>
      </c>
      <c r="B7" s="5" t="s">
        <v>242</v>
      </c>
      <c r="C7" s="5">
        <v>58</v>
      </c>
      <c r="D7" s="5">
        <v>48</v>
      </c>
      <c r="E7" s="5">
        <v>9</v>
      </c>
      <c r="F7" s="5">
        <v>2</v>
      </c>
      <c r="G7" s="5">
        <v>3</v>
      </c>
      <c r="H7" s="5">
        <v>0</v>
      </c>
      <c r="I7" s="6">
        <f t="shared" si="0"/>
        <v>0.1875</v>
      </c>
    </row>
    <row r="8" spans="1:9" s="7" customFormat="1" ht="19.5" customHeight="1">
      <c r="A8" s="5">
        <v>6</v>
      </c>
      <c r="B8" s="5" t="s">
        <v>238</v>
      </c>
      <c r="C8" s="5">
        <v>56</v>
      </c>
      <c r="D8" s="5">
        <v>48</v>
      </c>
      <c r="E8" s="5">
        <v>12</v>
      </c>
      <c r="F8" s="5">
        <v>4</v>
      </c>
      <c r="G8" s="5">
        <v>19</v>
      </c>
      <c r="H8" s="5">
        <v>0</v>
      </c>
      <c r="I8" s="6">
        <f t="shared" si="0"/>
        <v>0.25</v>
      </c>
    </row>
    <row r="9" spans="1:9" s="7" customFormat="1" ht="19.5" customHeight="1">
      <c r="A9" s="5">
        <v>7</v>
      </c>
      <c r="B9" s="5" t="s">
        <v>241</v>
      </c>
      <c r="C9" s="5">
        <v>55</v>
      </c>
      <c r="D9" s="5">
        <v>39</v>
      </c>
      <c r="E9" s="5">
        <v>8</v>
      </c>
      <c r="F9" s="5">
        <v>8</v>
      </c>
      <c r="G9" s="5">
        <v>13</v>
      </c>
      <c r="H9" s="5">
        <v>0</v>
      </c>
      <c r="I9" s="6">
        <f t="shared" si="0"/>
        <v>0.20512820512820512</v>
      </c>
    </row>
    <row r="10" spans="1:9" s="7" customFormat="1" ht="19.5" customHeight="1">
      <c r="A10" s="5">
        <v>8</v>
      </c>
      <c r="B10" s="5" t="s">
        <v>230</v>
      </c>
      <c r="C10" s="5">
        <v>37</v>
      </c>
      <c r="D10" s="5">
        <v>30</v>
      </c>
      <c r="E10" s="5">
        <v>7</v>
      </c>
      <c r="F10" s="5">
        <v>4</v>
      </c>
      <c r="G10" s="5">
        <v>5</v>
      </c>
      <c r="H10" s="5">
        <v>0</v>
      </c>
      <c r="I10" s="6">
        <f t="shared" si="0"/>
        <v>0.23333333333333334</v>
      </c>
    </row>
    <row r="11" spans="1:9" s="7" customFormat="1" ht="19.5" customHeight="1">
      <c r="A11" s="5">
        <v>9</v>
      </c>
      <c r="B11" s="5" t="s">
        <v>239</v>
      </c>
      <c r="C11" s="5">
        <v>36</v>
      </c>
      <c r="D11" s="5">
        <v>29</v>
      </c>
      <c r="E11" s="5">
        <v>6</v>
      </c>
      <c r="F11" s="5">
        <v>6</v>
      </c>
      <c r="G11" s="5">
        <v>1</v>
      </c>
      <c r="H11" s="5">
        <v>0</v>
      </c>
      <c r="I11" s="6">
        <f t="shared" si="0"/>
        <v>0.20689655172413793</v>
      </c>
    </row>
    <row r="12" spans="1:9" s="7" customFormat="1" ht="19.5" customHeight="1">
      <c r="A12" s="5">
        <v>10</v>
      </c>
      <c r="B12" s="5" t="s">
        <v>234</v>
      </c>
      <c r="C12" s="5">
        <v>33</v>
      </c>
      <c r="D12" s="5">
        <v>24</v>
      </c>
      <c r="E12" s="5">
        <v>7</v>
      </c>
      <c r="F12" s="5">
        <v>4</v>
      </c>
      <c r="G12" s="5">
        <v>3</v>
      </c>
      <c r="H12" s="5">
        <v>0</v>
      </c>
      <c r="I12" s="6">
        <f t="shared" si="0"/>
        <v>0.2916666666666667</v>
      </c>
    </row>
    <row r="13" spans="1:9" s="7" customFormat="1" ht="19.5" customHeight="1">
      <c r="A13" s="5">
        <v>11</v>
      </c>
      <c r="B13" s="5" t="s">
        <v>233</v>
      </c>
      <c r="C13" s="5">
        <v>31</v>
      </c>
      <c r="D13" s="5">
        <v>24</v>
      </c>
      <c r="E13" s="5">
        <v>3</v>
      </c>
      <c r="F13" s="5">
        <v>1</v>
      </c>
      <c r="G13" s="5">
        <v>7</v>
      </c>
      <c r="H13" s="5">
        <v>0</v>
      </c>
      <c r="I13" s="6">
        <f t="shared" si="0"/>
        <v>0.125</v>
      </c>
    </row>
    <row r="14" spans="1:9" s="7" customFormat="1" ht="19.5" customHeight="1">
      <c r="A14" s="5">
        <v>12</v>
      </c>
      <c r="B14" s="5" t="s">
        <v>232</v>
      </c>
      <c r="C14" s="5">
        <v>25</v>
      </c>
      <c r="D14" s="5">
        <v>21</v>
      </c>
      <c r="E14" s="5">
        <v>4</v>
      </c>
      <c r="F14" s="5">
        <v>7</v>
      </c>
      <c r="G14" s="5">
        <v>2</v>
      </c>
      <c r="H14" s="5">
        <v>1</v>
      </c>
      <c r="I14" s="6">
        <f t="shared" si="0"/>
        <v>0.19047619047619047</v>
      </c>
    </row>
    <row r="15" spans="1:9" s="7" customFormat="1" ht="19.5" customHeight="1">
      <c r="A15" s="5">
        <v>13</v>
      </c>
      <c r="B15" s="5" t="s">
        <v>236</v>
      </c>
      <c r="C15" s="5">
        <v>24</v>
      </c>
      <c r="D15" s="5">
        <v>19</v>
      </c>
      <c r="E15" s="5">
        <v>6</v>
      </c>
      <c r="F15" s="5">
        <v>1</v>
      </c>
      <c r="G15" s="5">
        <v>0</v>
      </c>
      <c r="H15" s="5">
        <v>0</v>
      </c>
      <c r="I15" s="6">
        <f t="shared" si="0"/>
        <v>0.3157894736842105</v>
      </c>
    </row>
    <row r="16" spans="1:9" s="7" customFormat="1" ht="19.5" customHeight="1">
      <c r="A16" s="5">
        <v>14</v>
      </c>
      <c r="B16" s="5" t="s">
        <v>224</v>
      </c>
      <c r="C16" s="5">
        <v>16</v>
      </c>
      <c r="D16" s="5">
        <v>9</v>
      </c>
      <c r="E16" s="5">
        <v>0</v>
      </c>
      <c r="F16" s="5">
        <v>2</v>
      </c>
      <c r="G16" s="5">
        <v>2</v>
      </c>
      <c r="H16" s="5">
        <v>0</v>
      </c>
      <c r="I16" s="6">
        <f t="shared" si="0"/>
        <v>0</v>
      </c>
    </row>
    <row r="17" spans="1:9" s="7" customFormat="1" ht="19.5" customHeight="1">
      <c r="A17" s="5">
        <v>15</v>
      </c>
      <c r="B17" s="5" t="s">
        <v>237</v>
      </c>
      <c r="C17" s="5">
        <v>15</v>
      </c>
      <c r="D17" s="5">
        <v>15</v>
      </c>
      <c r="E17" s="5">
        <v>3</v>
      </c>
      <c r="F17" s="5">
        <v>0</v>
      </c>
      <c r="G17" s="5">
        <v>0</v>
      </c>
      <c r="H17" s="5">
        <v>0</v>
      </c>
      <c r="I17" s="6">
        <f t="shared" si="0"/>
        <v>0.2</v>
      </c>
    </row>
    <row r="18" spans="1:9" s="7" customFormat="1" ht="19.5" customHeight="1">
      <c r="A18" s="5">
        <v>16</v>
      </c>
      <c r="B18" s="5" t="s">
        <v>229</v>
      </c>
      <c r="C18" s="5">
        <v>15</v>
      </c>
      <c r="D18" s="5">
        <v>10</v>
      </c>
      <c r="E18" s="5">
        <v>2</v>
      </c>
      <c r="F18" s="5">
        <v>1</v>
      </c>
      <c r="G18" s="5">
        <v>1</v>
      </c>
      <c r="H18" s="5">
        <v>0</v>
      </c>
      <c r="I18" s="6">
        <f t="shared" si="0"/>
        <v>0.2</v>
      </c>
    </row>
    <row r="19" spans="1:9" s="7" customFormat="1" ht="19.5" customHeight="1">
      <c r="A19" s="5">
        <v>17</v>
      </c>
      <c r="B19" s="5" t="s">
        <v>226</v>
      </c>
      <c r="C19" s="5">
        <v>15</v>
      </c>
      <c r="D19" s="5">
        <v>13</v>
      </c>
      <c r="E19" s="5">
        <v>0</v>
      </c>
      <c r="F19" s="5">
        <v>1</v>
      </c>
      <c r="G19" s="5">
        <v>0</v>
      </c>
      <c r="H19" s="5">
        <v>0</v>
      </c>
      <c r="I19" s="6">
        <f t="shared" si="0"/>
        <v>0</v>
      </c>
    </row>
    <row r="20" spans="1:9" s="7" customFormat="1" ht="19.5" customHeight="1">
      <c r="A20" s="5">
        <v>18</v>
      </c>
      <c r="B20" s="5" t="s">
        <v>231</v>
      </c>
      <c r="C20" s="5">
        <v>13</v>
      </c>
      <c r="D20" s="5">
        <v>10</v>
      </c>
      <c r="E20" s="5">
        <v>3</v>
      </c>
      <c r="F20" s="5">
        <v>3</v>
      </c>
      <c r="G20" s="5">
        <v>1</v>
      </c>
      <c r="H20" s="5">
        <v>0</v>
      </c>
      <c r="I20" s="6">
        <f t="shared" si="0"/>
        <v>0.3</v>
      </c>
    </row>
    <row r="21" spans="1:9" s="7" customFormat="1" ht="19.5" customHeight="1">
      <c r="A21" s="5">
        <v>19</v>
      </c>
      <c r="B21" s="5" t="s">
        <v>287</v>
      </c>
      <c r="C21" s="5">
        <v>11</v>
      </c>
      <c r="D21" s="5">
        <v>8</v>
      </c>
      <c r="E21" s="5">
        <v>5</v>
      </c>
      <c r="F21" s="5">
        <v>1</v>
      </c>
      <c r="G21" s="5">
        <v>3</v>
      </c>
      <c r="H21" s="5">
        <v>0</v>
      </c>
      <c r="I21" s="6">
        <f t="shared" si="0"/>
        <v>0.625</v>
      </c>
    </row>
    <row r="22" spans="1:9" s="7" customFormat="1" ht="19.5" customHeight="1">
      <c r="A22" s="5">
        <v>20</v>
      </c>
      <c r="B22" s="5" t="s">
        <v>286</v>
      </c>
      <c r="C22" s="5">
        <v>4</v>
      </c>
      <c r="D22" s="5">
        <v>2</v>
      </c>
      <c r="E22" s="5">
        <v>0</v>
      </c>
      <c r="F22" s="5">
        <v>0</v>
      </c>
      <c r="G22" s="5">
        <v>0</v>
      </c>
      <c r="H22" s="5">
        <v>0</v>
      </c>
      <c r="I22" s="6">
        <f t="shared" si="0"/>
        <v>0</v>
      </c>
    </row>
    <row r="23" spans="1:9" s="7" customFormat="1" ht="19.5" customHeight="1">
      <c r="A23" s="5">
        <v>21</v>
      </c>
      <c r="B23" s="5" t="s">
        <v>228</v>
      </c>
      <c r="C23" s="5">
        <v>3</v>
      </c>
      <c r="D23" s="5">
        <v>2</v>
      </c>
      <c r="E23" s="5">
        <v>0</v>
      </c>
      <c r="F23" s="5">
        <v>1</v>
      </c>
      <c r="G23" s="5">
        <v>0</v>
      </c>
      <c r="H23" s="5">
        <v>0</v>
      </c>
      <c r="I23" s="6">
        <f t="shared" si="0"/>
        <v>0</v>
      </c>
    </row>
    <row r="24" spans="1:9" s="7" customFormat="1" ht="19.5" customHeight="1">
      <c r="A24" s="5">
        <v>22</v>
      </c>
      <c r="B24" s="5" t="s">
        <v>227</v>
      </c>
      <c r="C24" s="5">
        <v>2</v>
      </c>
      <c r="D24" s="5">
        <v>2</v>
      </c>
      <c r="E24" s="5">
        <v>0</v>
      </c>
      <c r="F24" s="5">
        <v>0</v>
      </c>
      <c r="G24" s="5">
        <v>0</v>
      </c>
      <c r="H24" s="5">
        <v>0</v>
      </c>
      <c r="I24" s="6">
        <f t="shared" si="0"/>
        <v>0</v>
      </c>
    </row>
    <row r="25" spans="1:9" s="7" customFormat="1" ht="19.5" customHeight="1">
      <c r="A25" s="5">
        <v>23</v>
      </c>
      <c r="B25" s="5" t="s">
        <v>225</v>
      </c>
      <c r="C25" s="5">
        <v>2</v>
      </c>
      <c r="D25" s="5">
        <v>2</v>
      </c>
      <c r="E25" s="5">
        <v>0</v>
      </c>
      <c r="F25" s="5">
        <v>0</v>
      </c>
      <c r="G25" s="5">
        <v>0</v>
      </c>
      <c r="H25" s="5">
        <v>0</v>
      </c>
      <c r="I25" s="6">
        <f t="shared" si="0"/>
        <v>0</v>
      </c>
    </row>
    <row r="26" spans="1:9" s="7" customFormat="1" ht="19.5" customHeight="1">
      <c r="A26" s="5">
        <v>24</v>
      </c>
      <c r="B26" s="5" t="s">
        <v>289</v>
      </c>
      <c r="C26" s="5">
        <v>1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6">
        <f t="shared" si="0"/>
        <v>0</v>
      </c>
    </row>
    <row r="27" spans="1:9" s="7" customFormat="1" ht="19.5" customHeight="1">
      <c r="A27" s="5">
        <v>25</v>
      </c>
      <c r="B27" s="5" t="s">
        <v>290</v>
      </c>
      <c r="C27" s="5">
        <v>1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6">
        <f t="shared" si="0"/>
        <v>0</v>
      </c>
    </row>
    <row r="28" spans="1:9" ht="19.5" customHeight="1">
      <c r="A28" s="10" t="s">
        <v>246</v>
      </c>
      <c r="B28" s="11"/>
      <c r="C28" s="2">
        <f aca="true" t="shared" si="1" ref="C28:H28">SUM(C3:C27)</f>
        <v>751</v>
      </c>
      <c r="D28" s="2">
        <f t="shared" si="1"/>
        <v>588</v>
      </c>
      <c r="E28" s="2">
        <f t="shared" si="1"/>
        <v>131</v>
      </c>
      <c r="F28" s="2">
        <f t="shared" si="1"/>
        <v>90</v>
      </c>
      <c r="G28" s="2">
        <f t="shared" si="1"/>
        <v>91</v>
      </c>
      <c r="H28" s="2">
        <f t="shared" si="1"/>
        <v>1</v>
      </c>
      <c r="I28" s="6">
        <f t="shared" si="0"/>
        <v>0.2227891156462585</v>
      </c>
    </row>
  </sheetData>
  <mergeCells count="2">
    <mergeCell ref="A28:B28"/>
    <mergeCell ref="A1:I1"/>
  </mergeCells>
  <printOptions/>
  <pageMargins left="0.75" right="0.75" top="1" bottom="1" header="0.512" footer="0.51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J27" sqref="J27"/>
    </sheetView>
  </sheetViews>
  <sheetFormatPr defaultColWidth="9.00390625" defaultRowHeight="13.5"/>
  <cols>
    <col min="1" max="1" width="11.25390625" style="4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9" t="s">
        <v>319</v>
      </c>
      <c r="B1" s="9"/>
      <c r="C1" s="9"/>
      <c r="D1" s="9"/>
      <c r="E1" s="9"/>
      <c r="F1" s="9"/>
      <c r="G1" s="9"/>
      <c r="H1" s="9"/>
      <c r="I1" s="12"/>
    </row>
    <row r="2" spans="1:9" ht="18.75" customHeight="1">
      <c r="A2" s="5" t="s">
        <v>314</v>
      </c>
      <c r="B2" s="5" t="s">
        <v>245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s="7" customFormat="1" ht="19.5" customHeight="1">
      <c r="A3" s="5">
        <v>1</v>
      </c>
      <c r="B3" s="5" t="s">
        <v>280</v>
      </c>
      <c r="C3" s="5">
        <v>72</v>
      </c>
      <c r="D3" s="5">
        <v>60</v>
      </c>
      <c r="E3" s="5">
        <v>15</v>
      </c>
      <c r="F3" s="5">
        <v>9</v>
      </c>
      <c r="G3" s="5">
        <v>7</v>
      </c>
      <c r="H3" s="5">
        <v>1</v>
      </c>
      <c r="I3" s="6">
        <f aca="true" t="shared" si="0" ref="I3:I30">E3/D3</f>
        <v>0.25</v>
      </c>
    </row>
    <row r="4" spans="1:9" s="7" customFormat="1" ht="19.5" customHeight="1">
      <c r="A4" s="5">
        <v>2</v>
      </c>
      <c r="B4" s="5" t="s">
        <v>186</v>
      </c>
      <c r="C4" s="5">
        <v>65</v>
      </c>
      <c r="D4" s="5">
        <v>55</v>
      </c>
      <c r="E4" s="5">
        <v>11</v>
      </c>
      <c r="F4" s="5">
        <v>10</v>
      </c>
      <c r="G4" s="5">
        <v>6</v>
      </c>
      <c r="H4" s="5">
        <v>0</v>
      </c>
      <c r="I4" s="6">
        <f t="shared" si="0"/>
        <v>0.2</v>
      </c>
    </row>
    <row r="5" spans="1:9" s="7" customFormat="1" ht="19.5" customHeight="1">
      <c r="A5" s="5">
        <v>3</v>
      </c>
      <c r="B5" s="5" t="s">
        <v>172</v>
      </c>
      <c r="C5" s="5">
        <v>57</v>
      </c>
      <c r="D5" s="5">
        <v>54</v>
      </c>
      <c r="E5" s="5">
        <v>24</v>
      </c>
      <c r="F5" s="5">
        <v>20</v>
      </c>
      <c r="G5" s="5">
        <v>2</v>
      </c>
      <c r="H5" s="5">
        <v>3</v>
      </c>
      <c r="I5" s="6">
        <f t="shared" si="0"/>
        <v>0.4444444444444444</v>
      </c>
    </row>
    <row r="6" spans="1:9" s="7" customFormat="1" ht="19.5" customHeight="1">
      <c r="A6" s="5">
        <v>4</v>
      </c>
      <c r="B6" s="5" t="s">
        <v>183</v>
      </c>
      <c r="C6" s="5">
        <v>55</v>
      </c>
      <c r="D6" s="5">
        <v>50</v>
      </c>
      <c r="E6" s="5">
        <v>16</v>
      </c>
      <c r="F6" s="5">
        <v>9</v>
      </c>
      <c r="G6" s="5">
        <v>6</v>
      </c>
      <c r="H6" s="5">
        <v>0</v>
      </c>
      <c r="I6" s="6">
        <f t="shared" si="0"/>
        <v>0.32</v>
      </c>
    </row>
    <row r="7" spans="1:9" s="7" customFormat="1" ht="19.5" customHeight="1">
      <c r="A7" s="5">
        <v>5</v>
      </c>
      <c r="B7" s="5" t="s">
        <v>176</v>
      </c>
      <c r="C7" s="5">
        <v>50</v>
      </c>
      <c r="D7" s="5">
        <v>43</v>
      </c>
      <c r="E7" s="5">
        <v>16</v>
      </c>
      <c r="F7" s="5">
        <v>14</v>
      </c>
      <c r="G7" s="5">
        <v>5</v>
      </c>
      <c r="H7" s="5">
        <v>0</v>
      </c>
      <c r="I7" s="6">
        <f t="shared" si="0"/>
        <v>0.37209302325581395</v>
      </c>
    </row>
    <row r="8" spans="1:9" s="7" customFormat="1" ht="19.5" customHeight="1">
      <c r="A8" s="5">
        <v>6</v>
      </c>
      <c r="B8" s="5" t="s">
        <v>185</v>
      </c>
      <c r="C8" s="5">
        <v>49</v>
      </c>
      <c r="D8" s="5">
        <v>43</v>
      </c>
      <c r="E8" s="5">
        <v>13</v>
      </c>
      <c r="F8" s="5">
        <v>4</v>
      </c>
      <c r="G8" s="5">
        <v>11</v>
      </c>
      <c r="H8" s="5">
        <v>0</v>
      </c>
      <c r="I8" s="6">
        <f t="shared" si="0"/>
        <v>0.3023255813953488</v>
      </c>
    </row>
    <row r="9" spans="1:9" s="7" customFormat="1" ht="19.5" customHeight="1">
      <c r="A9" s="5">
        <v>7</v>
      </c>
      <c r="B9" s="5" t="s">
        <v>178</v>
      </c>
      <c r="C9" s="5">
        <v>45</v>
      </c>
      <c r="D9" s="5">
        <v>37</v>
      </c>
      <c r="E9" s="5">
        <v>9</v>
      </c>
      <c r="F9" s="5">
        <v>2</v>
      </c>
      <c r="G9" s="5">
        <v>12</v>
      </c>
      <c r="H9" s="5">
        <v>0</v>
      </c>
      <c r="I9" s="6">
        <f t="shared" si="0"/>
        <v>0.24324324324324326</v>
      </c>
    </row>
    <row r="10" spans="1:9" s="7" customFormat="1" ht="19.5" customHeight="1">
      <c r="A10" s="5">
        <v>8</v>
      </c>
      <c r="B10" s="5" t="s">
        <v>180</v>
      </c>
      <c r="C10" s="5">
        <v>43</v>
      </c>
      <c r="D10" s="5">
        <v>30</v>
      </c>
      <c r="E10" s="5">
        <v>8</v>
      </c>
      <c r="F10" s="5">
        <v>9</v>
      </c>
      <c r="G10" s="5">
        <v>7</v>
      </c>
      <c r="H10" s="5">
        <v>0</v>
      </c>
      <c r="I10" s="6">
        <f t="shared" si="0"/>
        <v>0.26666666666666666</v>
      </c>
    </row>
    <row r="11" spans="1:9" s="7" customFormat="1" ht="19.5" customHeight="1">
      <c r="A11" s="5">
        <v>9</v>
      </c>
      <c r="B11" s="5" t="s">
        <v>179</v>
      </c>
      <c r="C11" s="5">
        <v>43</v>
      </c>
      <c r="D11" s="5">
        <v>38</v>
      </c>
      <c r="E11" s="5">
        <v>6</v>
      </c>
      <c r="F11" s="5">
        <v>6</v>
      </c>
      <c r="G11" s="5">
        <v>5</v>
      </c>
      <c r="H11" s="5">
        <v>0</v>
      </c>
      <c r="I11" s="6">
        <f t="shared" si="0"/>
        <v>0.15789473684210525</v>
      </c>
    </row>
    <row r="12" spans="1:9" s="7" customFormat="1" ht="19.5" customHeight="1">
      <c r="A12" s="5">
        <v>10</v>
      </c>
      <c r="B12" s="5" t="s">
        <v>291</v>
      </c>
      <c r="C12" s="5">
        <v>28</v>
      </c>
      <c r="D12" s="5">
        <v>21</v>
      </c>
      <c r="E12" s="5">
        <v>5</v>
      </c>
      <c r="F12" s="5">
        <v>1</v>
      </c>
      <c r="G12" s="5">
        <v>3</v>
      </c>
      <c r="H12" s="5">
        <v>0</v>
      </c>
      <c r="I12" s="6">
        <f t="shared" si="0"/>
        <v>0.23809523809523808</v>
      </c>
    </row>
    <row r="13" spans="1:9" s="7" customFormat="1" ht="19.5" customHeight="1">
      <c r="A13" s="5">
        <v>11</v>
      </c>
      <c r="B13" s="5" t="s">
        <v>181</v>
      </c>
      <c r="C13" s="5">
        <v>24</v>
      </c>
      <c r="D13" s="5">
        <v>20</v>
      </c>
      <c r="E13" s="5">
        <v>3</v>
      </c>
      <c r="F13" s="5">
        <v>1</v>
      </c>
      <c r="G13" s="5">
        <v>2</v>
      </c>
      <c r="H13" s="5">
        <v>0</v>
      </c>
      <c r="I13" s="6">
        <f t="shared" si="0"/>
        <v>0.15</v>
      </c>
    </row>
    <row r="14" spans="1:9" s="7" customFormat="1" ht="19.5" customHeight="1">
      <c r="A14" s="5">
        <v>12</v>
      </c>
      <c r="B14" s="5" t="s">
        <v>173</v>
      </c>
      <c r="C14" s="5">
        <v>24</v>
      </c>
      <c r="D14" s="5">
        <v>18</v>
      </c>
      <c r="E14" s="5">
        <v>0</v>
      </c>
      <c r="F14" s="5">
        <v>0</v>
      </c>
      <c r="G14" s="5">
        <v>0</v>
      </c>
      <c r="H14" s="5">
        <v>0</v>
      </c>
      <c r="I14" s="6">
        <f t="shared" si="0"/>
        <v>0</v>
      </c>
    </row>
    <row r="15" spans="1:9" s="7" customFormat="1" ht="19.5" customHeight="1">
      <c r="A15" s="5">
        <v>13</v>
      </c>
      <c r="B15" s="5" t="s">
        <v>265</v>
      </c>
      <c r="C15" s="5">
        <v>20</v>
      </c>
      <c r="D15" s="5">
        <v>19</v>
      </c>
      <c r="E15" s="5">
        <v>8</v>
      </c>
      <c r="F15" s="5">
        <v>2</v>
      </c>
      <c r="G15" s="5">
        <v>2</v>
      </c>
      <c r="H15" s="5">
        <v>0</v>
      </c>
      <c r="I15" s="6">
        <f t="shared" si="0"/>
        <v>0.42105263157894735</v>
      </c>
    </row>
    <row r="16" spans="1:9" s="7" customFormat="1" ht="19.5" customHeight="1">
      <c r="A16" s="5">
        <v>14</v>
      </c>
      <c r="B16" s="5" t="s">
        <v>184</v>
      </c>
      <c r="C16" s="5">
        <v>16</v>
      </c>
      <c r="D16" s="5">
        <v>11</v>
      </c>
      <c r="E16" s="5">
        <v>6</v>
      </c>
      <c r="F16" s="5">
        <v>5</v>
      </c>
      <c r="G16" s="5">
        <v>2</v>
      </c>
      <c r="H16" s="5">
        <v>0</v>
      </c>
      <c r="I16" s="6">
        <f t="shared" si="0"/>
        <v>0.5454545454545454</v>
      </c>
    </row>
    <row r="17" spans="1:9" s="7" customFormat="1" ht="19.5" customHeight="1">
      <c r="A17" s="5">
        <v>15</v>
      </c>
      <c r="B17" s="5" t="s">
        <v>266</v>
      </c>
      <c r="C17" s="5">
        <v>16</v>
      </c>
      <c r="D17" s="5">
        <v>16</v>
      </c>
      <c r="E17" s="5">
        <v>6</v>
      </c>
      <c r="F17" s="5">
        <v>2</v>
      </c>
      <c r="G17" s="5">
        <v>5</v>
      </c>
      <c r="H17" s="5">
        <v>0</v>
      </c>
      <c r="I17" s="6">
        <f t="shared" si="0"/>
        <v>0.375</v>
      </c>
    </row>
    <row r="18" spans="1:9" s="7" customFormat="1" ht="19.5" customHeight="1">
      <c r="A18" s="5">
        <v>16</v>
      </c>
      <c r="B18" s="5" t="s">
        <v>182</v>
      </c>
      <c r="C18" s="5">
        <v>13</v>
      </c>
      <c r="D18" s="5">
        <v>12</v>
      </c>
      <c r="E18" s="5">
        <v>4</v>
      </c>
      <c r="F18" s="5">
        <v>0</v>
      </c>
      <c r="G18" s="5">
        <v>0</v>
      </c>
      <c r="H18" s="5">
        <v>0</v>
      </c>
      <c r="I18" s="6">
        <f t="shared" si="0"/>
        <v>0.3333333333333333</v>
      </c>
    </row>
    <row r="19" spans="1:9" s="7" customFormat="1" ht="19.5" customHeight="1">
      <c r="A19" s="5">
        <v>17</v>
      </c>
      <c r="B19" s="5" t="s">
        <v>175</v>
      </c>
      <c r="C19" s="5">
        <v>10</v>
      </c>
      <c r="D19" s="5">
        <v>10</v>
      </c>
      <c r="E19" s="5">
        <v>1</v>
      </c>
      <c r="F19" s="5">
        <v>1</v>
      </c>
      <c r="G19" s="5">
        <v>1</v>
      </c>
      <c r="H19" s="5">
        <v>0</v>
      </c>
      <c r="I19" s="6">
        <f t="shared" si="0"/>
        <v>0.1</v>
      </c>
    </row>
    <row r="20" spans="1:9" s="7" customFormat="1" ht="19.5" customHeight="1">
      <c r="A20" s="5">
        <v>18</v>
      </c>
      <c r="B20" s="5" t="s">
        <v>177</v>
      </c>
      <c r="C20" s="5">
        <v>9</v>
      </c>
      <c r="D20" s="5">
        <v>7</v>
      </c>
      <c r="E20" s="5">
        <v>1</v>
      </c>
      <c r="F20" s="5">
        <v>1</v>
      </c>
      <c r="G20" s="5">
        <v>0</v>
      </c>
      <c r="H20" s="5">
        <v>0</v>
      </c>
      <c r="I20" s="6">
        <f t="shared" si="0"/>
        <v>0.14285714285714285</v>
      </c>
    </row>
    <row r="21" spans="1:9" s="7" customFormat="1" ht="19.5" customHeight="1">
      <c r="A21" s="5">
        <v>19</v>
      </c>
      <c r="B21" s="5" t="s">
        <v>188</v>
      </c>
      <c r="C21" s="5">
        <v>8</v>
      </c>
      <c r="D21" s="5">
        <v>7</v>
      </c>
      <c r="E21" s="5">
        <v>2</v>
      </c>
      <c r="F21" s="5">
        <v>3</v>
      </c>
      <c r="G21" s="5">
        <v>0</v>
      </c>
      <c r="H21" s="5">
        <v>0</v>
      </c>
      <c r="I21" s="6">
        <f t="shared" si="0"/>
        <v>0.2857142857142857</v>
      </c>
    </row>
    <row r="22" spans="1:9" s="7" customFormat="1" ht="19.5" customHeight="1">
      <c r="A22" s="5">
        <v>20</v>
      </c>
      <c r="B22" s="5" t="s">
        <v>187</v>
      </c>
      <c r="C22" s="5">
        <v>8</v>
      </c>
      <c r="D22" s="5">
        <v>7</v>
      </c>
      <c r="E22" s="5">
        <v>0</v>
      </c>
      <c r="F22" s="5">
        <v>0</v>
      </c>
      <c r="G22" s="5">
        <v>0</v>
      </c>
      <c r="H22" s="5">
        <v>0</v>
      </c>
      <c r="I22" s="6">
        <f t="shared" si="0"/>
        <v>0</v>
      </c>
    </row>
    <row r="23" spans="1:9" s="7" customFormat="1" ht="19.5" customHeight="1">
      <c r="A23" s="5">
        <v>21</v>
      </c>
      <c r="B23" s="5" t="s">
        <v>174</v>
      </c>
      <c r="C23" s="5">
        <v>7</v>
      </c>
      <c r="D23" s="5">
        <v>7</v>
      </c>
      <c r="E23" s="5">
        <v>0</v>
      </c>
      <c r="F23" s="5">
        <v>0</v>
      </c>
      <c r="G23" s="5">
        <v>0</v>
      </c>
      <c r="H23" s="5">
        <v>0</v>
      </c>
      <c r="I23" s="6">
        <f t="shared" si="0"/>
        <v>0</v>
      </c>
    </row>
    <row r="24" spans="1:9" s="7" customFormat="1" ht="19.5" customHeight="1">
      <c r="A24" s="5">
        <v>22</v>
      </c>
      <c r="B24" s="5" t="s">
        <v>281</v>
      </c>
      <c r="C24" s="5">
        <v>6</v>
      </c>
      <c r="D24" s="5">
        <v>5</v>
      </c>
      <c r="E24" s="5">
        <v>1</v>
      </c>
      <c r="F24" s="5">
        <v>0</v>
      </c>
      <c r="G24" s="5">
        <v>2</v>
      </c>
      <c r="H24" s="5">
        <v>0</v>
      </c>
      <c r="I24" s="6">
        <f t="shared" si="0"/>
        <v>0.2</v>
      </c>
    </row>
    <row r="25" spans="1:9" s="7" customFormat="1" ht="19.5" customHeight="1">
      <c r="A25" s="5">
        <v>23</v>
      </c>
      <c r="B25" s="5" t="s">
        <v>171</v>
      </c>
      <c r="C25" s="5">
        <v>5</v>
      </c>
      <c r="D25" s="5">
        <v>4</v>
      </c>
      <c r="E25" s="5">
        <v>0</v>
      </c>
      <c r="F25" s="5">
        <v>0</v>
      </c>
      <c r="G25" s="5">
        <v>0</v>
      </c>
      <c r="H25" s="5">
        <v>0</v>
      </c>
      <c r="I25" s="6">
        <f t="shared" si="0"/>
        <v>0</v>
      </c>
    </row>
    <row r="26" spans="1:9" s="7" customFormat="1" ht="19.5" customHeight="1">
      <c r="A26" s="5">
        <v>24</v>
      </c>
      <c r="B26" s="5" t="s">
        <v>190</v>
      </c>
      <c r="C26" s="5">
        <v>3</v>
      </c>
      <c r="D26" s="5">
        <v>3</v>
      </c>
      <c r="E26" s="5">
        <v>2</v>
      </c>
      <c r="F26" s="5">
        <v>1</v>
      </c>
      <c r="G26" s="5">
        <v>1</v>
      </c>
      <c r="H26" s="5">
        <v>0</v>
      </c>
      <c r="I26" s="6">
        <f t="shared" si="0"/>
        <v>0.6666666666666666</v>
      </c>
    </row>
    <row r="27" spans="1:9" s="7" customFormat="1" ht="19.5" customHeight="1">
      <c r="A27" s="5">
        <v>25</v>
      </c>
      <c r="B27" s="5" t="s">
        <v>267</v>
      </c>
      <c r="C27" s="5">
        <v>3</v>
      </c>
      <c r="D27" s="5">
        <v>2</v>
      </c>
      <c r="E27" s="5">
        <v>0</v>
      </c>
      <c r="F27" s="5">
        <v>0</v>
      </c>
      <c r="G27" s="5">
        <v>0</v>
      </c>
      <c r="H27" s="5">
        <v>0</v>
      </c>
      <c r="I27" s="6">
        <f t="shared" si="0"/>
        <v>0</v>
      </c>
    </row>
    <row r="28" spans="1:9" s="7" customFormat="1" ht="19.5" customHeight="1">
      <c r="A28" s="5">
        <v>26</v>
      </c>
      <c r="B28" s="5" t="s">
        <v>191</v>
      </c>
      <c r="C28" s="5">
        <v>2</v>
      </c>
      <c r="D28" s="5">
        <v>2</v>
      </c>
      <c r="E28" s="5">
        <v>1</v>
      </c>
      <c r="F28" s="5">
        <v>0</v>
      </c>
      <c r="G28" s="5">
        <v>1</v>
      </c>
      <c r="H28" s="5">
        <v>0</v>
      </c>
      <c r="I28" s="6">
        <f t="shared" si="0"/>
        <v>0.5</v>
      </c>
    </row>
    <row r="29" spans="1:9" s="7" customFormat="1" ht="19.5" customHeight="1">
      <c r="A29" s="5">
        <v>27</v>
      </c>
      <c r="B29" s="5" t="s">
        <v>189</v>
      </c>
      <c r="C29" s="5">
        <v>1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6">
        <f t="shared" si="0"/>
        <v>0</v>
      </c>
    </row>
    <row r="30" spans="1:9" ht="19.5" customHeight="1">
      <c r="A30" s="10" t="s">
        <v>246</v>
      </c>
      <c r="B30" s="11"/>
      <c r="C30" s="2">
        <f aca="true" t="shared" si="1" ref="C30:H30">SUM(C3:C29)</f>
        <v>682</v>
      </c>
      <c r="D30" s="2">
        <f t="shared" si="1"/>
        <v>582</v>
      </c>
      <c r="E30" s="2">
        <f t="shared" si="1"/>
        <v>158</v>
      </c>
      <c r="F30" s="2">
        <f t="shared" si="1"/>
        <v>100</v>
      </c>
      <c r="G30" s="2">
        <f t="shared" si="1"/>
        <v>80</v>
      </c>
      <c r="H30" s="2">
        <f t="shared" si="1"/>
        <v>4</v>
      </c>
      <c r="I30" s="3">
        <f t="shared" si="0"/>
        <v>0.27147766323024053</v>
      </c>
    </row>
  </sheetData>
  <mergeCells count="2">
    <mergeCell ref="A30:B30"/>
    <mergeCell ref="A1:I1"/>
  </mergeCells>
  <printOptions/>
  <pageMargins left="0.75" right="0.75" top="1" bottom="1" header="0.512" footer="0.51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1.25390625" style="4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9" t="s">
        <v>325</v>
      </c>
      <c r="B1" s="9"/>
      <c r="C1" s="9"/>
      <c r="D1" s="9"/>
      <c r="E1" s="9"/>
      <c r="F1" s="9"/>
      <c r="G1" s="9"/>
      <c r="H1" s="9"/>
      <c r="I1" s="12"/>
    </row>
    <row r="2" spans="1:9" ht="18.75" customHeight="1">
      <c r="A2" s="5" t="s">
        <v>314</v>
      </c>
      <c r="B2" s="5" t="s">
        <v>245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s="7" customFormat="1" ht="19.5" customHeight="1">
      <c r="A3" s="5">
        <v>1</v>
      </c>
      <c r="B3" s="5" t="s">
        <v>73</v>
      </c>
      <c r="C3" s="5">
        <v>94</v>
      </c>
      <c r="D3" s="5">
        <v>78</v>
      </c>
      <c r="E3" s="5">
        <v>22</v>
      </c>
      <c r="F3" s="5">
        <v>17</v>
      </c>
      <c r="G3" s="5">
        <v>14</v>
      </c>
      <c r="H3" s="5">
        <v>2</v>
      </c>
      <c r="I3" s="6">
        <f aca="true" t="shared" si="0" ref="I3:I16">E3/D3</f>
        <v>0.28205128205128205</v>
      </c>
    </row>
    <row r="4" spans="1:9" s="7" customFormat="1" ht="19.5" customHeight="1">
      <c r="A4" s="5">
        <v>2</v>
      </c>
      <c r="B4" s="5" t="s">
        <v>77</v>
      </c>
      <c r="C4" s="5">
        <v>90</v>
      </c>
      <c r="D4" s="5">
        <v>74</v>
      </c>
      <c r="E4" s="5">
        <v>22</v>
      </c>
      <c r="F4" s="5">
        <v>9</v>
      </c>
      <c r="G4" s="5">
        <v>6</v>
      </c>
      <c r="H4" s="5">
        <v>0</v>
      </c>
      <c r="I4" s="6">
        <f t="shared" si="0"/>
        <v>0.2972972972972973</v>
      </c>
    </row>
    <row r="5" spans="1:9" s="7" customFormat="1" ht="19.5" customHeight="1">
      <c r="A5" s="5">
        <v>3</v>
      </c>
      <c r="B5" s="5" t="s">
        <v>75</v>
      </c>
      <c r="C5" s="5">
        <v>87</v>
      </c>
      <c r="D5" s="5">
        <v>80</v>
      </c>
      <c r="E5" s="5">
        <v>29</v>
      </c>
      <c r="F5" s="5">
        <v>19</v>
      </c>
      <c r="G5" s="5">
        <v>1</v>
      </c>
      <c r="H5" s="5">
        <v>2</v>
      </c>
      <c r="I5" s="6">
        <f t="shared" si="0"/>
        <v>0.3625</v>
      </c>
    </row>
    <row r="6" spans="1:9" s="7" customFormat="1" ht="19.5" customHeight="1">
      <c r="A6" s="5">
        <v>4</v>
      </c>
      <c r="B6" s="5" t="s">
        <v>78</v>
      </c>
      <c r="C6" s="5">
        <v>83</v>
      </c>
      <c r="D6" s="5">
        <v>63</v>
      </c>
      <c r="E6" s="5">
        <v>17</v>
      </c>
      <c r="F6" s="5">
        <v>13</v>
      </c>
      <c r="G6" s="5">
        <v>4</v>
      </c>
      <c r="H6" s="5">
        <v>0</v>
      </c>
      <c r="I6" s="6">
        <f t="shared" si="0"/>
        <v>0.2698412698412698</v>
      </c>
    </row>
    <row r="7" spans="1:9" s="7" customFormat="1" ht="19.5" customHeight="1">
      <c r="A7" s="5">
        <v>5</v>
      </c>
      <c r="B7" s="5" t="s">
        <v>74</v>
      </c>
      <c r="C7" s="5">
        <v>82</v>
      </c>
      <c r="D7" s="5">
        <v>71</v>
      </c>
      <c r="E7" s="5">
        <v>21</v>
      </c>
      <c r="F7" s="5">
        <v>11</v>
      </c>
      <c r="G7" s="5">
        <v>3</v>
      </c>
      <c r="H7" s="5">
        <v>0</v>
      </c>
      <c r="I7" s="6">
        <f t="shared" si="0"/>
        <v>0.29577464788732394</v>
      </c>
    </row>
    <row r="8" spans="1:9" s="7" customFormat="1" ht="19.5" customHeight="1">
      <c r="A8" s="5">
        <v>6</v>
      </c>
      <c r="B8" s="5" t="s">
        <v>81</v>
      </c>
      <c r="C8" s="5">
        <v>82</v>
      </c>
      <c r="D8" s="5">
        <v>66</v>
      </c>
      <c r="E8" s="5">
        <v>19</v>
      </c>
      <c r="F8" s="5">
        <v>14</v>
      </c>
      <c r="G8" s="5">
        <v>10</v>
      </c>
      <c r="H8" s="5">
        <v>1</v>
      </c>
      <c r="I8" s="6">
        <f t="shared" si="0"/>
        <v>0.2878787878787879</v>
      </c>
    </row>
    <row r="9" spans="1:9" s="7" customFormat="1" ht="19.5" customHeight="1">
      <c r="A9" s="5">
        <v>7</v>
      </c>
      <c r="B9" s="5" t="s">
        <v>76</v>
      </c>
      <c r="C9" s="5">
        <v>78</v>
      </c>
      <c r="D9" s="5">
        <v>61</v>
      </c>
      <c r="E9" s="5">
        <v>19</v>
      </c>
      <c r="F9" s="5">
        <v>16</v>
      </c>
      <c r="G9" s="5">
        <v>7</v>
      </c>
      <c r="H9" s="5">
        <v>0</v>
      </c>
      <c r="I9" s="6">
        <f t="shared" si="0"/>
        <v>0.3114754098360656</v>
      </c>
    </row>
    <row r="10" spans="1:9" s="7" customFormat="1" ht="19.5" customHeight="1">
      <c r="A10" s="5">
        <v>8</v>
      </c>
      <c r="B10" s="5" t="s">
        <v>80</v>
      </c>
      <c r="C10" s="5">
        <v>60</v>
      </c>
      <c r="D10" s="5">
        <v>45</v>
      </c>
      <c r="E10" s="5">
        <v>7</v>
      </c>
      <c r="F10" s="5">
        <v>9</v>
      </c>
      <c r="G10" s="5">
        <v>0</v>
      </c>
      <c r="H10" s="5">
        <v>0</v>
      </c>
      <c r="I10" s="6">
        <f t="shared" si="0"/>
        <v>0.15555555555555556</v>
      </c>
    </row>
    <row r="11" spans="1:9" s="7" customFormat="1" ht="19.5" customHeight="1">
      <c r="A11" s="5">
        <v>9</v>
      </c>
      <c r="B11" s="5" t="s">
        <v>79</v>
      </c>
      <c r="C11" s="5">
        <v>59</v>
      </c>
      <c r="D11" s="5">
        <v>49</v>
      </c>
      <c r="E11" s="5">
        <v>12</v>
      </c>
      <c r="F11" s="5">
        <v>6</v>
      </c>
      <c r="G11" s="5">
        <v>9</v>
      </c>
      <c r="H11" s="5">
        <v>0</v>
      </c>
      <c r="I11" s="6">
        <f t="shared" si="0"/>
        <v>0.24489795918367346</v>
      </c>
    </row>
    <row r="12" spans="1:9" s="7" customFormat="1" ht="19.5" customHeight="1">
      <c r="A12" s="5">
        <v>10</v>
      </c>
      <c r="B12" s="5" t="s">
        <v>257</v>
      </c>
      <c r="C12" s="5">
        <v>20</v>
      </c>
      <c r="D12" s="5">
        <v>15</v>
      </c>
      <c r="E12" s="5">
        <v>3</v>
      </c>
      <c r="F12" s="5">
        <v>2</v>
      </c>
      <c r="G12" s="5">
        <v>3</v>
      </c>
      <c r="H12" s="5">
        <v>0</v>
      </c>
      <c r="I12" s="6">
        <f t="shared" si="0"/>
        <v>0.2</v>
      </c>
    </row>
    <row r="13" spans="1:9" s="7" customFormat="1" ht="19.5" customHeight="1">
      <c r="A13" s="5">
        <v>11</v>
      </c>
      <c r="B13" s="5" t="s">
        <v>258</v>
      </c>
      <c r="C13" s="5">
        <v>14</v>
      </c>
      <c r="D13" s="5">
        <v>13</v>
      </c>
      <c r="E13" s="5">
        <v>6</v>
      </c>
      <c r="F13" s="5">
        <v>5</v>
      </c>
      <c r="G13" s="5">
        <v>1</v>
      </c>
      <c r="H13" s="5">
        <v>0</v>
      </c>
      <c r="I13" s="6">
        <f t="shared" si="0"/>
        <v>0.46153846153846156</v>
      </c>
    </row>
    <row r="14" spans="1:9" s="7" customFormat="1" ht="19.5" customHeight="1">
      <c r="A14" s="5">
        <v>12</v>
      </c>
      <c r="B14" s="5" t="s">
        <v>83</v>
      </c>
      <c r="C14" s="5">
        <v>10</v>
      </c>
      <c r="D14" s="5">
        <v>8</v>
      </c>
      <c r="E14" s="5">
        <v>5</v>
      </c>
      <c r="F14" s="5">
        <v>2</v>
      </c>
      <c r="G14" s="5">
        <v>1</v>
      </c>
      <c r="H14" s="5">
        <v>0</v>
      </c>
      <c r="I14" s="6">
        <f t="shared" si="0"/>
        <v>0.625</v>
      </c>
    </row>
    <row r="15" spans="1:9" s="7" customFormat="1" ht="19.5" customHeight="1">
      <c r="A15" s="5">
        <v>13</v>
      </c>
      <c r="B15" s="5" t="s">
        <v>82</v>
      </c>
      <c r="C15" s="5">
        <v>10</v>
      </c>
      <c r="D15" s="5">
        <v>8</v>
      </c>
      <c r="E15" s="5">
        <v>0</v>
      </c>
      <c r="F15" s="5">
        <v>0</v>
      </c>
      <c r="G15" s="5">
        <v>0</v>
      </c>
      <c r="H15" s="5">
        <v>0</v>
      </c>
      <c r="I15" s="6">
        <f t="shared" si="0"/>
        <v>0</v>
      </c>
    </row>
    <row r="16" spans="1:9" ht="18.75" customHeight="1">
      <c r="A16" s="13" t="s">
        <v>246</v>
      </c>
      <c r="B16" s="14"/>
      <c r="C16" s="2">
        <f aca="true" t="shared" si="1" ref="C16:H16">SUM(C3:C15)</f>
        <v>769</v>
      </c>
      <c r="D16" s="2">
        <f t="shared" si="1"/>
        <v>631</v>
      </c>
      <c r="E16" s="2">
        <f t="shared" si="1"/>
        <v>182</v>
      </c>
      <c r="F16" s="2">
        <f t="shared" si="1"/>
        <v>123</v>
      </c>
      <c r="G16" s="2">
        <f t="shared" si="1"/>
        <v>59</v>
      </c>
      <c r="H16" s="2">
        <f t="shared" si="1"/>
        <v>5</v>
      </c>
      <c r="I16" s="3">
        <f t="shared" si="0"/>
        <v>0.2884310618066561</v>
      </c>
    </row>
  </sheetData>
  <mergeCells count="2">
    <mergeCell ref="A1:I1"/>
    <mergeCell ref="A16:B16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1"/>
    </sheetView>
  </sheetViews>
  <sheetFormatPr defaultColWidth="9.00390625" defaultRowHeight="13.5"/>
  <cols>
    <col min="1" max="1" width="11.25390625" style="4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9" t="s">
        <v>323</v>
      </c>
      <c r="B1" s="9"/>
      <c r="C1" s="9"/>
      <c r="D1" s="9"/>
      <c r="E1" s="9"/>
      <c r="F1" s="9"/>
      <c r="G1" s="9"/>
      <c r="H1" s="9"/>
      <c r="I1" s="12"/>
    </row>
    <row r="2" spans="1:9" ht="18.75" customHeight="1">
      <c r="A2" s="5" t="s">
        <v>314</v>
      </c>
      <c r="B2" s="5" t="s">
        <v>245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s="7" customFormat="1" ht="19.5" customHeight="1">
      <c r="A3" s="5">
        <v>1</v>
      </c>
      <c r="B3" s="5" t="s">
        <v>103</v>
      </c>
      <c r="C3" s="5">
        <v>75</v>
      </c>
      <c r="D3" s="5">
        <v>71</v>
      </c>
      <c r="E3" s="5">
        <v>18</v>
      </c>
      <c r="F3" s="5">
        <v>7</v>
      </c>
      <c r="G3" s="5">
        <v>4</v>
      </c>
      <c r="H3" s="5">
        <v>0</v>
      </c>
      <c r="I3" s="6">
        <f aca="true" t="shared" si="0" ref="I3:I26">E3/D3</f>
        <v>0.2535211267605634</v>
      </c>
    </row>
    <row r="4" spans="1:9" s="7" customFormat="1" ht="19.5" customHeight="1">
      <c r="A4" s="5">
        <v>2</v>
      </c>
      <c r="B4" s="5" t="s">
        <v>102</v>
      </c>
      <c r="C4" s="5">
        <v>62</v>
      </c>
      <c r="D4" s="5">
        <v>55</v>
      </c>
      <c r="E4" s="5">
        <v>11</v>
      </c>
      <c r="F4" s="5">
        <v>3</v>
      </c>
      <c r="G4" s="5">
        <v>9</v>
      </c>
      <c r="H4" s="5">
        <v>0</v>
      </c>
      <c r="I4" s="6">
        <f t="shared" si="0"/>
        <v>0.2</v>
      </c>
    </row>
    <row r="5" spans="1:9" s="7" customFormat="1" ht="19.5" customHeight="1">
      <c r="A5" s="5">
        <v>3</v>
      </c>
      <c r="B5" s="5" t="s">
        <v>109</v>
      </c>
      <c r="C5" s="5">
        <v>59</v>
      </c>
      <c r="D5" s="5">
        <v>50</v>
      </c>
      <c r="E5" s="5">
        <v>11</v>
      </c>
      <c r="F5" s="5">
        <v>4</v>
      </c>
      <c r="G5" s="5">
        <v>7</v>
      </c>
      <c r="H5" s="5">
        <v>0</v>
      </c>
      <c r="I5" s="6">
        <f t="shared" si="0"/>
        <v>0.22</v>
      </c>
    </row>
    <row r="6" spans="1:9" s="7" customFormat="1" ht="19.5" customHeight="1">
      <c r="A6" s="5">
        <v>4</v>
      </c>
      <c r="B6" s="5" t="s">
        <v>104</v>
      </c>
      <c r="C6" s="5">
        <v>52</v>
      </c>
      <c r="D6" s="5">
        <v>44</v>
      </c>
      <c r="E6" s="5">
        <v>7</v>
      </c>
      <c r="F6" s="5">
        <v>6</v>
      </c>
      <c r="G6" s="5">
        <v>4</v>
      </c>
      <c r="H6" s="5">
        <v>1</v>
      </c>
      <c r="I6" s="6">
        <f t="shared" si="0"/>
        <v>0.1590909090909091</v>
      </c>
    </row>
    <row r="7" spans="1:9" s="7" customFormat="1" ht="19.5" customHeight="1">
      <c r="A7" s="5">
        <v>5</v>
      </c>
      <c r="B7" s="5" t="s">
        <v>105</v>
      </c>
      <c r="C7" s="5">
        <v>45</v>
      </c>
      <c r="D7" s="5">
        <v>40</v>
      </c>
      <c r="E7" s="5">
        <v>7</v>
      </c>
      <c r="F7" s="5">
        <v>1</v>
      </c>
      <c r="G7" s="5">
        <v>6</v>
      </c>
      <c r="H7" s="5">
        <v>0</v>
      </c>
      <c r="I7" s="6">
        <f t="shared" si="0"/>
        <v>0.175</v>
      </c>
    </row>
    <row r="8" spans="1:9" s="7" customFormat="1" ht="19.5" customHeight="1">
      <c r="A8" s="5">
        <v>6</v>
      </c>
      <c r="B8" s="5" t="s">
        <v>115</v>
      </c>
      <c r="C8" s="5">
        <v>37</v>
      </c>
      <c r="D8" s="5">
        <v>34</v>
      </c>
      <c r="E8" s="5">
        <v>11</v>
      </c>
      <c r="F8" s="5">
        <v>7</v>
      </c>
      <c r="G8" s="5">
        <v>3</v>
      </c>
      <c r="H8" s="5">
        <v>0</v>
      </c>
      <c r="I8" s="6">
        <f t="shared" si="0"/>
        <v>0.3235294117647059</v>
      </c>
    </row>
    <row r="9" spans="1:9" s="7" customFormat="1" ht="19.5" customHeight="1">
      <c r="A9" s="5">
        <v>7</v>
      </c>
      <c r="B9" s="5" t="s">
        <v>108</v>
      </c>
      <c r="C9" s="5">
        <v>37</v>
      </c>
      <c r="D9" s="5">
        <v>34</v>
      </c>
      <c r="E9" s="5">
        <v>9</v>
      </c>
      <c r="F9" s="5">
        <v>2</v>
      </c>
      <c r="G9" s="5">
        <v>3</v>
      </c>
      <c r="H9" s="5">
        <v>0</v>
      </c>
      <c r="I9" s="6">
        <f t="shared" si="0"/>
        <v>0.2647058823529412</v>
      </c>
    </row>
    <row r="10" spans="1:9" s="7" customFormat="1" ht="19.5" customHeight="1">
      <c r="A10" s="5">
        <v>8</v>
      </c>
      <c r="B10" s="5" t="s">
        <v>110</v>
      </c>
      <c r="C10" s="5">
        <v>36</v>
      </c>
      <c r="D10" s="5">
        <v>33</v>
      </c>
      <c r="E10" s="5">
        <v>4</v>
      </c>
      <c r="F10" s="5">
        <v>2</v>
      </c>
      <c r="G10" s="5">
        <v>0</v>
      </c>
      <c r="H10" s="5">
        <v>0</v>
      </c>
      <c r="I10" s="6">
        <f t="shared" si="0"/>
        <v>0.12121212121212122</v>
      </c>
    </row>
    <row r="11" spans="1:9" s="7" customFormat="1" ht="19.5" customHeight="1">
      <c r="A11" s="5">
        <v>9</v>
      </c>
      <c r="B11" s="5" t="s">
        <v>107</v>
      </c>
      <c r="C11" s="5">
        <v>31</v>
      </c>
      <c r="D11" s="5">
        <v>30</v>
      </c>
      <c r="E11" s="5">
        <v>4</v>
      </c>
      <c r="F11" s="5">
        <v>2</v>
      </c>
      <c r="G11" s="5">
        <v>0</v>
      </c>
      <c r="H11" s="5">
        <v>0</v>
      </c>
      <c r="I11" s="6">
        <f t="shared" si="0"/>
        <v>0.13333333333333333</v>
      </c>
    </row>
    <row r="12" spans="1:9" s="7" customFormat="1" ht="19.5" customHeight="1">
      <c r="A12" s="5">
        <v>10</v>
      </c>
      <c r="B12" s="5" t="s">
        <v>112</v>
      </c>
      <c r="C12" s="5">
        <v>29</v>
      </c>
      <c r="D12" s="5">
        <v>27</v>
      </c>
      <c r="E12" s="5">
        <v>5</v>
      </c>
      <c r="F12" s="5">
        <v>3</v>
      </c>
      <c r="G12" s="5">
        <v>0</v>
      </c>
      <c r="H12" s="5">
        <v>0</v>
      </c>
      <c r="I12" s="6">
        <f t="shared" si="0"/>
        <v>0.18518518518518517</v>
      </c>
    </row>
    <row r="13" spans="1:9" s="7" customFormat="1" ht="19.5" customHeight="1">
      <c r="A13" s="5">
        <v>11</v>
      </c>
      <c r="B13" s="5" t="s">
        <v>106</v>
      </c>
      <c r="C13" s="5">
        <v>26</v>
      </c>
      <c r="D13" s="5">
        <v>23</v>
      </c>
      <c r="E13" s="5">
        <v>1</v>
      </c>
      <c r="F13" s="5">
        <v>2</v>
      </c>
      <c r="G13" s="5">
        <v>2</v>
      </c>
      <c r="H13" s="5">
        <v>0</v>
      </c>
      <c r="I13" s="6">
        <f t="shared" si="0"/>
        <v>0.043478260869565216</v>
      </c>
    </row>
    <row r="14" spans="1:9" s="7" customFormat="1" ht="19.5" customHeight="1">
      <c r="A14" s="5">
        <v>12</v>
      </c>
      <c r="B14" s="5" t="s">
        <v>111</v>
      </c>
      <c r="C14" s="5">
        <v>17</v>
      </c>
      <c r="D14" s="5">
        <v>16</v>
      </c>
      <c r="E14" s="5">
        <v>3</v>
      </c>
      <c r="F14" s="5">
        <v>0</v>
      </c>
      <c r="G14" s="5">
        <v>0</v>
      </c>
      <c r="H14" s="5">
        <v>0</v>
      </c>
      <c r="I14" s="6">
        <f t="shared" si="0"/>
        <v>0.1875</v>
      </c>
    </row>
    <row r="15" spans="1:9" s="7" customFormat="1" ht="19.5" customHeight="1">
      <c r="A15" s="5">
        <v>13</v>
      </c>
      <c r="B15" s="5" t="s">
        <v>113</v>
      </c>
      <c r="C15" s="5">
        <v>15</v>
      </c>
      <c r="D15" s="5">
        <v>13</v>
      </c>
      <c r="E15" s="5">
        <v>4</v>
      </c>
      <c r="F15" s="5">
        <v>2</v>
      </c>
      <c r="G15" s="5">
        <v>0</v>
      </c>
      <c r="H15" s="5">
        <v>0</v>
      </c>
      <c r="I15" s="6">
        <f t="shared" si="0"/>
        <v>0.3076923076923077</v>
      </c>
    </row>
    <row r="16" spans="1:9" s="7" customFormat="1" ht="19.5" customHeight="1">
      <c r="A16" s="5">
        <v>14</v>
      </c>
      <c r="B16" s="5" t="s">
        <v>259</v>
      </c>
      <c r="C16" s="5">
        <v>6</v>
      </c>
      <c r="D16" s="5">
        <v>3</v>
      </c>
      <c r="E16" s="5">
        <v>1</v>
      </c>
      <c r="F16" s="5">
        <v>2</v>
      </c>
      <c r="G16" s="5">
        <v>1</v>
      </c>
      <c r="H16" s="5">
        <v>0</v>
      </c>
      <c r="I16" s="6">
        <f t="shared" si="0"/>
        <v>0.3333333333333333</v>
      </c>
    </row>
    <row r="17" spans="1:9" s="7" customFormat="1" ht="19.5" customHeight="1">
      <c r="A17" s="5">
        <v>15</v>
      </c>
      <c r="B17" s="5" t="s">
        <v>295</v>
      </c>
      <c r="C17" s="5">
        <v>6</v>
      </c>
      <c r="D17" s="5">
        <v>5</v>
      </c>
      <c r="E17" s="5">
        <v>1</v>
      </c>
      <c r="F17" s="5">
        <v>0</v>
      </c>
      <c r="G17" s="5">
        <v>0</v>
      </c>
      <c r="H17" s="5">
        <v>0</v>
      </c>
      <c r="I17" s="6">
        <f t="shared" si="0"/>
        <v>0.2</v>
      </c>
    </row>
    <row r="18" spans="1:9" s="7" customFormat="1" ht="19.5" customHeight="1">
      <c r="A18" s="5">
        <v>16</v>
      </c>
      <c r="B18" s="5" t="s">
        <v>274</v>
      </c>
      <c r="C18" s="5">
        <v>6</v>
      </c>
      <c r="D18" s="5">
        <v>4</v>
      </c>
      <c r="E18" s="5">
        <v>0</v>
      </c>
      <c r="F18" s="5">
        <v>0</v>
      </c>
      <c r="G18" s="5">
        <v>0</v>
      </c>
      <c r="H18" s="5">
        <v>0</v>
      </c>
      <c r="I18" s="6">
        <f t="shared" si="0"/>
        <v>0</v>
      </c>
    </row>
    <row r="19" spans="1:9" s="7" customFormat="1" ht="19.5" customHeight="1">
      <c r="A19" s="5">
        <v>17</v>
      </c>
      <c r="B19" s="5" t="s">
        <v>292</v>
      </c>
      <c r="C19" s="5">
        <v>6</v>
      </c>
      <c r="D19" s="5">
        <v>5</v>
      </c>
      <c r="E19" s="5">
        <v>0</v>
      </c>
      <c r="F19" s="5">
        <v>0</v>
      </c>
      <c r="G19" s="5">
        <v>0</v>
      </c>
      <c r="H19" s="5">
        <v>0</v>
      </c>
      <c r="I19" s="6">
        <f t="shared" si="0"/>
        <v>0</v>
      </c>
    </row>
    <row r="20" spans="1:9" s="7" customFormat="1" ht="19.5" customHeight="1">
      <c r="A20" s="5">
        <v>18</v>
      </c>
      <c r="B20" s="5" t="s">
        <v>294</v>
      </c>
      <c r="C20" s="5">
        <v>5</v>
      </c>
      <c r="D20" s="5">
        <v>5</v>
      </c>
      <c r="E20" s="5">
        <v>1</v>
      </c>
      <c r="F20" s="5">
        <v>0</v>
      </c>
      <c r="G20" s="5">
        <v>0</v>
      </c>
      <c r="H20" s="5">
        <v>0</v>
      </c>
      <c r="I20" s="6">
        <f t="shared" si="0"/>
        <v>0.2</v>
      </c>
    </row>
    <row r="21" spans="1:9" s="7" customFormat="1" ht="19.5" customHeight="1">
      <c r="A21" s="5">
        <v>19</v>
      </c>
      <c r="B21" s="5" t="s">
        <v>297</v>
      </c>
      <c r="C21" s="5">
        <v>5</v>
      </c>
      <c r="D21" s="5">
        <v>4</v>
      </c>
      <c r="E21" s="5">
        <v>0</v>
      </c>
      <c r="F21" s="5">
        <v>0</v>
      </c>
      <c r="G21" s="5">
        <v>0</v>
      </c>
      <c r="H21" s="5">
        <v>0</v>
      </c>
      <c r="I21" s="6">
        <f t="shared" si="0"/>
        <v>0</v>
      </c>
    </row>
    <row r="22" spans="1:9" s="7" customFormat="1" ht="19.5" customHeight="1">
      <c r="A22" s="5">
        <v>20</v>
      </c>
      <c r="B22" s="5" t="s">
        <v>293</v>
      </c>
      <c r="C22" s="5">
        <v>3</v>
      </c>
      <c r="D22" s="5">
        <v>3</v>
      </c>
      <c r="E22" s="5">
        <v>0</v>
      </c>
      <c r="F22" s="5">
        <v>0</v>
      </c>
      <c r="G22" s="5">
        <v>0</v>
      </c>
      <c r="H22" s="5">
        <v>0</v>
      </c>
      <c r="I22" s="6">
        <f t="shared" si="0"/>
        <v>0</v>
      </c>
    </row>
    <row r="23" spans="1:9" s="7" customFormat="1" ht="19.5" customHeight="1">
      <c r="A23" s="5">
        <v>21</v>
      </c>
      <c r="B23" s="5" t="s">
        <v>296</v>
      </c>
      <c r="C23" s="5">
        <v>3</v>
      </c>
      <c r="D23" s="5">
        <v>3</v>
      </c>
      <c r="E23" s="5">
        <v>0</v>
      </c>
      <c r="F23" s="5">
        <v>0</v>
      </c>
      <c r="G23" s="5">
        <v>0</v>
      </c>
      <c r="H23" s="5">
        <v>0</v>
      </c>
      <c r="I23" s="6">
        <f t="shared" si="0"/>
        <v>0</v>
      </c>
    </row>
    <row r="24" spans="1:9" s="7" customFormat="1" ht="19.5" customHeight="1">
      <c r="A24" s="5">
        <v>22</v>
      </c>
      <c r="B24" s="5" t="s">
        <v>114</v>
      </c>
      <c r="C24" s="5">
        <v>2</v>
      </c>
      <c r="D24" s="5">
        <v>2</v>
      </c>
      <c r="E24" s="5">
        <v>0</v>
      </c>
      <c r="F24" s="5">
        <v>0</v>
      </c>
      <c r="G24" s="5">
        <v>0</v>
      </c>
      <c r="H24" s="5">
        <v>0</v>
      </c>
      <c r="I24" s="6">
        <f t="shared" si="0"/>
        <v>0</v>
      </c>
    </row>
    <row r="25" spans="1:9" s="7" customFormat="1" ht="19.5" customHeight="1">
      <c r="A25" s="5">
        <v>23</v>
      </c>
      <c r="B25" s="5" t="s">
        <v>298</v>
      </c>
      <c r="C25" s="5">
        <v>2</v>
      </c>
      <c r="D25" s="5">
        <v>2</v>
      </c>
      <c r="E25" s="5">
        <v>0</v>
      </c>
      <c r="F25" s="5">
        <v>0</v>
      </c>
      <c r="G25" s="5">
        <v>0</v>
      </c>
      <c r="H25" s="5">
        <v>0</v>
      </c>
      <c r="I25" s="6">
        <f t="shared" si="0"/>
        <v>0</v>
      </c>
    </row>
    <row r="26" spans="1:9" ht="19.5" customHeight="1">
      <c r="A26" s="10" t="s">
        <v>246</v>
      </c>
      <c r="B26" s="11"/>
      <c r="C26" s="2">
        <f aca="true" t="shared" si="1" ref="C26:H26">SUM(C3:C25)</f>
        <v>565</v>
      </c>
      <c r="D26" s="2">
        <f t="shared" si="1"/>
        <v>506</v>
      </c>
      <c r="E26" s="2">
        <f t="shared" si="1"/>
        <v>98</v>
      </c>
      <c r="F26" s="2">
        <f t="shared" si="1"/>
        <v>43</v>
      </c>
      <c r="G26" s="2">
        <f t="shared" si="1"/>
        <v>39</v>
      </c>
      <c r="H26" s="2">
        <f t="shared" si="1"/>
        <v>1</v>
      </c>
      <c r="I26" s="6">
        <f t="shared" si="0"/>
        <v>0.19367588932806323</v>
      </c>
    </row>
  </sheetData>
  <mergeCells count="2">
    <mergeCell ref="A1:I1"/>
    <mergeCell ref="A26:B26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1"/>
    </sheetView>
  </sheetViews>
  <sheetFormatPr defaultColWidth="9.00390625" defaultRowHeight="13.5"/>
  <cols>
    <col min="1" max="1" width="11.25390625" style="4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9" t="s">
        <v>327</v>
      </c>
      <c r="B1" s="9"/>
      <c r="C1" s="9"/>
      <c r="D1" s="9"/>
      <c r="E1" s="9"/>
      <c r="F1" s="9"/>
      <c r="G1" s="9"/>
      <c r="H1" s="9"/>
      <c r="I1" s="12"/>
    </row>
    <row r="2" spans="1:9" ht="18.75" customHeight="1">
      <c r="A2" s="5" t="s">
        <v>314</v>
      </c>
      <c r="B2" s="5" t="s">
        <v>245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s="7" customFormat="1" ht="19.5" customHeight="1">
      <c r="A3" s="5">
        <v>1</v>
      </c>
      <c r="B3" s="5" t="s">
        <v>60</v>
      </c>
      <c r="C3" s="5">
        <v>88</v>
      </c>
      <c r="D3" s="5">
        <v>71</v>
      </c>
      <c r="E3" s="5">
        <v>22</v>
      </c>
      <c r="F3" s="5">
        <v>15</v>
      </c>
      <c r="G3" s="5">
        <v>37</v>
      </c>
      <c r="H3" s="5">
        <v>0</v>
      </c>
      <c r="I3" s="6">
        <f aca="true" t="shared" si="0" ref="I3:I17">E3/D3</f>
        <v>0.30985915492957744</v>
      </c>
    </row>
    <row r="4" spans="1:9" s="7" customFormat="1" ht="19.5" customHeight="1">
      <c r="A4" s="5">
        <v>2</v>
      </c>
      <c r="B4" s="5" t="s">
        <v>64</v>
      </c>
      <c r="C4" s="5">
        <v>75</v>
      </c>
      <c r="D4" s="5">
        <v>64</v>
      </c>
      <c r="E4" s="5">
        <v>10</v>
      </c>
      <c r="F4" s="5">
        <v>11</v>
      </c>
      <c r="G4" s="5">
        <v>19</v>
      </c>
      <c r="H4" s="5">
        <v>0</v>
      </c>
      <c r="I4" s="6">
        <f t="shared" si="0"/>
        <v>0.15625</v>
      </c>
    </row>
    <row r="5" spans="1:9" s="7" customFormat="1" ht="19.5" customHeight="1">
      <c r="A5" s="5">
        <v>3</v>
      </c>
      <c r="B5" s="5" t="s">
        <v>66</v>
      </c>
      <c r="C5" s="5">
        <v>72</v>
      </c>
      <c r="D5" s="5">
        <v>67</v>
      </c>
      <c r="E5" s="5">
        <v>15</v>
      </c>
      <c r="F5" s="5">
        <v>10</v>
      </c>
      <c r="G5" s="5">
        <v>11</v>
      </c>
      <c r="H5" s="5">
        <v>0</v>
      </c>
      <c r="I5" s="6">
        <f t="shared" si="0"/>
        <v>0.22388059701492538</v>
      </c>
    </row>
    <row r="6" spans="1:9" s="7" customFormat="1" ht="19.5" customHeight="1">
      <c r="A6" s="5">
        <v>4</v>
      </c>
      <c r="B6" s="5" t="s">
        <v>62</v>
      </c>
      <c r="C6" s="5">
        <v>71</v>
      </c>
      <c r="D6" s="5">
        <v>56</v>
      </c>
      <c r="E6" s="5">
        <v>17</v>
      </c>
      <c r="F6" s="5">
        <v>6</v>
      </c>
      <c r="G6" s="5">
        <v>7</v>
      </c>
      <c r="H6" s="5">
        <v>0</v>
      </c>
      <c r="I6" s="6">
        <f t="shared" si="0"/>
        <v>0.30357142857142855</v>
      </c>
    </row>
    <row r="7" spans="1:9" s="7" customFormat="1" ht="19.5" customHeight="1">
      <c r="A7" s="5">
        <v>5</v>
      </c>
      <c r="B7" s="5" t="s">
        <v>63</v>
      </c>
      <c r="C7" s="5">
        <v>67</v>
      </c>
      <c r="D7" s="5">
        <v>50</v>
      </c>
      <c r="E7" s="5">
        <v>11</v>
      </c>
      <c r="F7" s="5">
        <v>7</v>
      </c>
      <c r="G7" s="5">
        <v>6</v>
      </c>
      <c r="H7" s="5">
        <v>0</v>
      </c>
      <c r="I7" s="6">
        <f t="shared" si="0"/>
        <v>0.22</v>
      </c>
    </row>
    <row r="8" spans="1:9" s="7" customFormat="1" ht="19.5" customHeight="1">
      <c r="A8" s="5">
        <v>6</v>
      </c>
      <c r="B8" s="5" t="s">
        <v>71</v>
      </c>
      <c r="C8" s="5">
        <v>67</v>
      </c>
      <c r="D8" s="5">
        <v>56</v>
      </c>
      <c r="E8" s="5">
        <v>10</v>
      </c>
      <c r="F8" s="5">
        <v>6</v>
      </c>
      <c r="G8" s="5">
        <v>7</v>
      </c>
      <c r="H8" s="5">
        <v>0</v>
      </c>
      <c r="I8" s="6">
        <f t="shared" si="0"/>
        <v>0.17857142857142858</v>
      </c>
    </row>
    <row r="9" spans="1:9" s="7" customFormat="1" ht="19.5" customHeight="1">
      <c r="A9" s="5">
        <v>7</v>
      </c>
      <c r="B9" s="5" t="s">
        <v>72</v>
      </c>
      <c r="C9" s="5">
        <v>60</v>
      </c>
      <c r="D9" s="5">
        <v>53</v>
      </c>
      <c r="E9" s="5">
        <v>14</v>
      </c>
      <c r="F9" s="5">
        <v>12</v>
      </c>
      <c r="G9" s="5">
        <v>10</v>
      </c>
      <c r="H9" s="5">
        <v>0</v>
      </c>
      <c r="I9" s="6">
        <f t="shared" si="0"/>
        <v>0.2641509433962264</v>
      </c>
    </row>
    <row r="10" spans="1:9" s="7" customFormat="1" ht="19.5" customHeight="1">
      <c r="A10" s="5">
        <v>8</v>
      </c>
      <c r="B10" s="5" t="s">
        <v>65</v>
      </c>
      <c r="C10" s="5">
        <v>57</v>
      </c>
      <c r="D10" s="5">
        <v>43</v>
      </c>
      <c r="E10" s="5">
        <v>10</v>
      </c>
      <c r="F10" s="5">
        <v>5</v>
      </c>
      <c r="G10" s="5">
        <v>14</v>
      </c>
      <c r="H10" s="5">
        <v>0</v>
      </c>
      <c r="I10" s="6">
        <f t="shared" si="0"/>
        <v>0.23255813953488372</v>
      </c>
    </row>
    <row r="11" spans="1:9" s="7" customFormat="1" ht="19.5" customHeight="1">
      <c r="A11" s="5">
        <v>9</v>
      </c>
      <c r="B11" s="5" t="s">
        <v>70</v>
      </c>
      <c r="C11" s="5">
        <v>38</v>
      </c>
      <c r="D11" s="5">
        <v>32</v>
      </c>
      <c r="E11" s="5">
        <v>6</v>
      </c>
      <c r="F11" s="5">
        <v>7</v>
      </c>
      <c r="G11" s="5">
        <v>5</v>
      </c>
      <c r="H11" s="5">
        <v>0</v>
      </c>
      <c r="I11" s="6">
        <f t="shared" si="0"/>
        <v>0.1875</v>
      </c>
    </row>
    <row r="12" spans="1:9" s="7" customFormat="1" ht="19.5" customHeight="1">
      <c r="A12" s="5">
        <v>10</v>
      </c>
      <c r="B12" s="5" t="s">
        <v>69</v>
      </c>
      <c r="C12" s="5">
        <v>31</v>
      </c>
      <c r="D12" s="5">
        <v>28</v>
      </c>
      <c r="E12" s="5">
        <v>10</v>
      </c>
      <c r="F12" s="5">
        <v>5</v>
      </c>
      <c r="G12" s="5">
        <v>0</v>
      </c>
      <c r="H12" s="5">
        <v>0</v>
      </c>
      <c r="I12" s="6">
        <f t="shared" si="0"/>
        <v>0.35714285714285715</v>
      </c>
    </row>
    <row r="13" spans="1:9" s="7" customFormat="1" ht="19.5" customHeight="1">
      <c r="A13" s="5">
        <v>11</v>
      </c>
      <c r="B13" s="5" t="s">
        <v>68</v>
      </c>
      <c r="C13" s="5">
        <v>29</v>
      </c>
      <c r="D13" s="5">
        <v>24</v>
      </c>
      <c r="E13" s="5">
        <v>5</v>
      </c>
      <c r="F13" s="5">
        <v>0</v>
      </c>
      <c r="G13" s="5">
        <v>0</v>
      </c>
      <c r="H13" s="5">
        <v>0</v>
      </c>
      <c r="I13" s="6">
        <f t="shared" si="0"/>
        <v>0.20833333333333334</v>
      </c>
    </row>
    <row r="14" spans="1:9" s="7" customFormat="1" ht="19.5" customHeight="1">
      <c r="A14" s="5">
        <v>12</v>
      </c>
      <c r="B14" s="5" t="s">
        <v>288</v>
      </c>
      <c r="C14" s="5">
        <v>15</v>
      </c>
      <c r="D14" s="5">
        <v>13</v>
      </c>
      <c r="E14" s="5">
        <v>6</v>
      </c>
      <c r="F14" s="5">
        <v>1</v>
      </c>
      <c r="G14" s="5">
        <v>1</v>
      </c>
      <c r="H14" s="5">
        <v>0</v>
      </c>
      <c r="I14" s="6">
        <f t="shared" si="0"/>
        <v>0.46153846153846156</v>
      </c>
    </row>
    <row r="15" spans="1:9" s="7" customFormat="1" ht="19.5" customHeight="1">
      <c r="A15" s="5">
        <v>13</v>
      </c>
      <c r="B15" s="5" t="s">
        <v>67</v>
      </c>
      <c r="C15" s="5">
        <v>15</v>
      </c>
      <c r="D15" s="5">
        <v>13</v>
      </c>
      <c r="E15" s="5">
        <v>5</v>
      </c>
      <c r="F15" s="5">
        <v>3</v>
      </c>
      <c r="G15" s="5">
        <v>4</v>
      </c>
      <c r="H15" s="5">
        <v>0</v>
      </c>
      <c r="I15" s="6">
        <f t="shared" si="0"/>
        <v>0.38461538461538464</v>
      </c>
    </row>
    <row r="16" spans="1:9" s="7" customFormat="1" ht="19.5" customHeight="1">
      <c r="A16" s="5">
        <v>14</v>
      </c>
      <c r="B16" s="5" t="s">
        <v>61</v>
      </c>
      <c r="C16" s="5">
        <v>8</v>
      </c>
      <c r="D16" s="5">
        <v>6</v>
      </c>
      <c r="E16" s="5">
        <v>2</v>
      </c>
      <c r="F16" s="5">
        <v>0</v>
      </c>
      <c r="G16" s="5">
        <v>1</v>
      </c>
      <c r="H16" s="5">
        <v>0</v>
      </c>
      <c r="I16" s="6">
        <f t="shared" si="0"/>
        <v>0.3333333333333333</v>
      </c>
    </row>
    <row r="17" spans="1:9" ht="18.75" customHeight="1">
      <c r="A17" s="10" t="s">
        <v>246</v>
      </c>
      <c r="B17" s="11"/>
      <c r="C17" s="2">
        <f aca="true" t="shared" si="1" ref="C17:H17">SUM(C3:C16)</f>
        <v>693</v>
      </c>
      <c r="D17" s="2">
        <f t="shared" si="1"/>
        <v>576</v>
      </c>
      <c r="E17" s="2">
        <f t="shared" si="1"/>
        <v>143</v>
      </c>
      <c r="F17" s="2">
        <f t="shared" si="1"/>
        <v>88</v>
      </c>
      <c r="G17" s="2">
        <f t="shared" si="1"/>
        <v>122</v>
      </c>
      <c r="H17" s="2">
        <f t="shared" si="1"/>
        <v>0</v>
      </c>
      <c r="I17" s="3">
        <f t="shared" si="0"/>
        <v>0.2482638888888889</v>
      </c>
    </row>
  </sheetData>
  <mergeCells count="2">
    <mergeCell ref="A17:B17"/>
    <mergeCell ref="A1:I1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:I1"/>
    </sheetView>
  </sheetViews>
  <sheetFormatPr defaultColWidth="9.00390625" defaultRowHeight="13.5"/>
  <cols>
    <col min="1" max="1" width="11.25390625" style="4" customWidth="1"/>
    <col min="2" max="2" width="17.50390625" style="4" customWidth="1"/>
    <col min="3" max="9" width="11.25390625" style="4" customWidth="1"/>
    <col min="10" max="16384" width="9.00390625" style="4" customWidth="1"/>
  </cols>
  <sheetData>
    <row r="1" spans="1:9" ht="18.75" customHeight="1">
      <c r="A1" s="9" t="s">
        <v>315</v>
      </c>
      <c r="B1" s="9"/>
      <c r="C1" s="9"/>
      <c r="D1" s="9"/>
      <c r="E1" s="9"/>
      <c r="F1" s="9"/>
      <c r="G1" s="9"/>
      <c r="H1" s="9"/>
      <c r="I1" s="12"/>
    </row>
    <row r="2" spans="1:9" ht="18.75" customHeight="1">
      <c r="A2" s="5" t="s">
        <v>314</v>
      </c>
      <c r="B2" s="5" t="s">
        <v>245</v>
      </c>
      <c r="C2" s="5" t="s">
        <v>2</v>
      </c>
      <c r="D2" s="5" t="s">
        <v>3</v>
      </c>
      <c r="E2" s="5" t="s">
        <v>4</v>
      </c>
      <c r="F2" s="5" t="s">
        <v>0</v>
      </c>
      <c r="G2" s="5" t="s">
        <v>1</v>
      </c>
      <c r="H2" s="5" t="s">
        <v>5</v>
      </c>
      <c r="I2" s="5" t="s">
        <v>6</v>
      </c>
    </row>
    <row r="3" spans="1:9" s="7" customFormat="1" ht="19.5" customHeight="1">
      <c r="A3" s="5">
        <v>1</v>
      </c>
      <c r="B3" s="5" t="s">
        <v>7</v>
      </c>
      <c r="C3" s="5">
        <v>86</v>
      </c>
      <c r="D3" s="5">
        <v>75</v>
      </c>
      <c r="E3" s="5">
        <v>17</v>
      </c>
      <c r="F3" s="5">
        <v>7</v>
      </c>
      <c r="G3" s="5">
        <v>17</v>
      </c>
      <c r="H3" s="5">
        <v>0</v>
      </c>
      <c r="I3" s="6">
        <f aca="true" t="shared" si="0" ref="I3:I33">E3/D3</f>
        <v>0.22666666666666666</v>
      </c>
    </row>
    <row r="4" spans="1:9" s="7" customFormat="1" ht="19.5" customHeight="1">
      <c r="A4" s="5">
        <v>2</v>
      </c>
      <c r="B4" s="5" t="s">
        <v>14</v>
      </c>
      <c r="C4" s="5">
        <v>84</v>
      </c>
      <c r="D4" s="5">
        <v>74</v>
      </c>
      <c r="E4" s="5">
        <v>25</v>
      </c>
      <c r="F4" s="5">
        <v>6</v>
      </c>
      <c r="G4" s="5">
        <v>20</v>
      </c>
      <c r="H4" s="5">
        <v>0</v>
      </c>
      <c r="I4" s="6">
        <f t="shared" si="0"/>
        <v>0.33783783783783783</v>
      </c>
    </row>
    <row r="5" spans="1:9" s="7" customFormat="1" ht="19.5" customHeight="1">
      <c r="A5" s="5">
        <v>3</v>
      </c>
      <c r="B5" s="5" t="s">
        <v>12</v>
      </c>
      <c r="C5" s="5">
        <v>74</v>
      </c>
      <c r="D5" s="5">
        <v>57</v>
      </c>
      <c r="E5" s="5">
        <v>15</v>
      </c>
      <c r="F5" s="5">
        <v>6</v>
      </c>
      <c r="G5" s="5">
        <v>2</v>
      </c>
      <c r="H5" s="5">
        <v>0</v>
      </c>
      <c r="I5" s="6">
        <f t="shared" si="0"/>
        <v>0.2631578947368421</v>
      </c>
    </row>
    <row r="6" spans="1:9" s="7" customFormat="1" ht="19.5" customHeight="1">
      <c r="A6" s="5">
        <v>4</v>
      </c>
      <c r="B6" s="5" t="s">
        <v>21</v>
      </c>
      <c r="C6" s="5">
        <v>70</v>
      </c>
      <c r="D6" s="5">
        <v>54</v>
      </c>
      <c r="E6" s="5">
        <v>21</v>
      </c>
      <c r="F6" s="5">
        <v>19</v>
      </c>
      <c r="G6" s="5">
        <v>7</v>
      </c>
      <c r="H6" s="5">
        <v>0</v>
      </c>
      <c r="I6" s="6">
        <f t="shared" si="0"/>
        <v>0.3888888888888889</v>
      </c>
    </row>
    <row r="7" spans="1:9" s="7" customFormat="1" ht="19.5" customHeight="1">
      <c r="A7" s="5">
        <v>5</v>
      </c>
      <c r="B7" s="5" t="s">
        <v>22</v>
      </c>
      <c r="C7" s="5">
        <v>66</v>
      </c>
      <c r="D7" s="5">
        <v>60</v>
      </c>
      <c r="E7" s="5">
        <v>15</v>
      </c>
      <c r="F7" s="5">
        <v>5</v>
      </c>
      <c r="G7" s="5">
        <v>10</v>
      </c>
      <c r="H7" s="5">
        <v>0</v>
      </c>
      <c r="I7" s="6">
        <f t="shared" si="0"/>
        <v>0.25</v>
      </c>
    </row>
    <row r="8" spans="1:9" s="7" customFormat="1" ht="19.5" customHeight="1">
      <c r="A8" s="5">
        <v>6</v>
      </c>
      <c r="B8" s="5" t="s">
        <v>20</v>
      </c>
      <c r="C8" s="5">
        <v>61</v>
      </c>
      <c r="D8" s="5">
        <v>45</v>
      </c>
      <c r="E8" s="5">
        <v>8</v>
      </c>
      <c r="F8" s="5">
        <v>5</v>
      </c>
      <c r="G8" s="5">
        <v>5</v>
      </c>
      <c r="H8" s="5">
        <v>0</v>
      </c>
      <c r="I8" s="6">
        <f t="shared" si="0"/>
        <v>0.17777777777777778</v>
      </c>
    </row>
    <row r="9" spans="1:9" s="7" customFormat="1" ht="19.5" customHeight="1">
      <c r="A9" s="5">
        <v>7</v>
      </c>
      <c r="B9" s="5" t="s">
        <v>19</v>
      </c>
      <c r="C9" s="5">
        <v>47</v>
      </c>
      <c r="D9" s="5">
        <v>36</v>
      </c>
      <c r="E9" s="5">
        <v>9</v>
      </c>
      <c r="F9" s="5">
        <v>6</v>
      </c>
      <c r="G9" s="5">
        <v>3</v>
      </c>
      <c r="H9" s="5">
        <v>0</v>
      </c>
      <c r="I9" s="6">
        <f t="shared" si="0"/>
        <v>0.25</v>
      </c>
    </row>
    <row r="10" spans="1:9" s="7" customFormat="1" ht="19.5" customHeight="1">
      <c r="A10" s="5">
        <v>8</v>
      </c>
      <c r="B10" s="5" t="s">
        <v>248</v>
      </c>
      <c r="C10" s="5">
        <v>41</v>
      </c>
      <c r="D10" s="5">
        <v>33</v>
      </c>
      <c r="E10" s="5">
        <v>4</v>
      </c>
      <c r="F10" s="5">
        <v>5</v>
      </c>
      <c r="G10" s="5">
        <v>4</v>
      </c>
      <c r="H10" s="5">
        <v>0</v>
      </c>
      <c r="I10" s="6">
        <f t="shared" si="0"/>
        <v>0.12121212121212122</v>
      </c>
    </row>
    <row r="11" spans="1:9" s="7" customFormat="1" ht="19.5" customHeight="1">
      <c r="A11" s="5">
        <v>9</v>
      </c>
      <c r="B11" s="5" t="s">
        <v>9</v>
      </c>
      <c r="C11" s="5">
        <v>39</v>
      </c>
      <c r="D11" s="5">
        <v>33</v>
      </c>
      <c r="E11" s="5">
        <v>10</v>
      </c>
      <c r="F11" s="5">
        <v>8</v>
      </c>
      <c r="G11" s="5">
        <v>2</v>
      </c>
      <c r="H11" s="5">
        <v>0</v>
      </c>
      <c r="I11" s="6">
        <f t="shared" si="0"/>
        <v>0.30303030303030304</v>
      </c>
    </row>
    <row r="12" spans="1:9" s="7" customFormat="1" ht="19.5" customHeight="1">
      <c r="A12" s="5">
        <v>10</v>
      </c>
      <c r="B12" s="5" t="s">
        <v>11</v>
      </c>
      <c r="C12" s="5">
        <v>36</v>
      </c>
      <c r="D12" s="5">
        <v>29</v>
      </c>
      <c r="E12" s="5">
        <v>8</v>
      </c>
      <c r="F12" s="5">
        <v>3</v>
      </c>
      <c r="G12" s="5">
        <v>1</v>
      </c>
      <c r="H12" s="5">
        <v>0</v>
      </c>
      <c r="I12" s="6">
        <f t="shared" si="0"/>
        <v>0.27586206896551724</v>
      </c>
    </row>
    <row r="13" spans="1:9" s="7" customFormat="1" ht="19.5" customHeight="1">
      <c r="A13" s="5">
        <v>11</v>
      </c>
      <c r="B13" s="5" t="s">
        <v>10</v>
      </c>
      <c r="C13" s="5">
        <v>30</v>
      </c>
      <c r="D13" s="5">
        <v>21</v>
      </c>
      <c r="E13" s="5">
        <v>5</v>
      </c>
      <c r="F13" s="5">
        <v>8</v>
      </c>
      <c r="G13" s="5">
        <v>0</v>
      </c>
      <c r="H13" s="5">
        <v>1</v>
      </c>
      <c r="I13" s="6">
        <f t="shared" si="0"/>
        <v>0.23809523809523808</v>
      </c>
    </row>
    <row r="14" spans="1:9" s="7" customFormat="1" ht="19.5" customHeight="1">
      <c r="A14" s="5">
        <v>12</v>
      </c>
      <c r="B14" s="5" t="s">
        <v>247</v>
      </c>
      <c r="C14" s="5">
        <v>24</v>
      </c>
      <c r="D14" s="5">
        <v>21</v>
      </c>
      <c r="E14" s="5">
        <v>4</v>
      </c>
      <c r="F14" s="5">
        <v>2</v>
      </c>
      <c r="G14" s="5">
        <v>5</v>
      </c>
      <c r="H14" s="5">
        <v>0</v>
      </c>
      <c r="I14" s="6">
        <f t="shared" si="0"/>
        <v>0.19047619047619047</v>
      </c>
    </row>
    <row r="15" spans="1:9" s="7" customFormat="1" ht="19.5" customHeight="1">
      <c r="A15" s="5">
        <v>13</v>
      </c>
      <c r="B15" s="5" t="s">
        <v>13</v>
      </c>
      <c r="C15" s="5">
        <v>21</v>
      </c>
      <c r="D15" s="5">
        <v>13</v>
      </c>
      <c r="E15" s="5">
        <v>2</v>
      </c>
      <c r="F15" s="5">
        <v>2</v>
      </c>
      <c r="G15" s="5">
        <v>2</v>
      </c>
      <c r="H15" s="5">
        <v>0</v>
      </c>
      <c r="I15" s="6">
        <f t="shared" si="0"/>
        <v>0.15384615384615385</v>
      </c>
    </row>
    <row r="16" spans="1:9" s="7" customFormat="1" ht="19.5" customHeight="1">
      <c r="A16" s="5">
        <v>14</v>
      </c>
      <c r="B16" s="5" t="s">
        <v>25</v>
      </c>
      <c r="C16" s="5">
        <v>20</v>
      </c>
      <c r="D16" s="5">
        <v>19</v>
      </c>
      <c r="E16" s="5">
        <v>5</v>
      </c>
      <c r="F16" s="5">
        <v>2</v>
      </c>
      <c r="G16" s="5">
        <v>2</v>
      </c>
      <c r="H16" s="5">
        <v>0</v>
      </c>
      <c r="I16" s="6">
        <f t="shared" si="0"/>
        <v>0.2631578947368421</v>
      </c>
    </row>
    <row r="17" spans="1:9" s="7" customFormat="1" ht="19.5" customHeight="1">
      <c r="A17" s="5">
        <v>15</v>
      </c>
      <c r="B17" s="5" t="s">
        <v>311</v>
      </c>
      <c r="C17" s="5">
        <v>9</v>
      </c>
      <c r="D17" s="5">
        <v>7</v>
      </c>
      <c r="E17" s="5">
        <v>3</v>
      </c>
      <c r="F17" s="5">
        <v>1</v>
      </c>
      <c r="G17" s="5">
        <v>0</v>
      </c>
      <c r="H17" s="5">
        <v>0</v>
      </c>
      <c r="I17" s="6">
        <f t="shared" si="0"/>
        <v>0.42857142857142855</v>
      </c>
    </row>
    <row r="18" spans="1:9" s="7" customFormat="1" ht="19.5" customHeight="1">
      <c r="A18" s="5">
        <v>16</v>
      </c>
      <c r="B18" s="5" t="s">
        <v>15</v>
      </c>
      <c r="C18" s="5">
        <v>9</v>
      </c>
      <c r="D18" s="5">
        <v>8</v>
      </c>
      <c r="E18" s="5">
        <v>2</v>
      </c>
      <c r="F18" s="5">
        <v>1</v>
      </c>
      <c r="G18" s="5">
        <v>0</v>
      </c>
      <c r="H18" s="5">
        <v>0</v>
      </c>
      <c r="I18" s="6">
        <f t="shared" si="0"/>
        <v>0.25</v>
      </c>
    </row>
    <row r="19" spans="1:9" s="7" customFormat="1" ht="19.5" customHeight="1">
      <c r="A19" s="5">
        <v>17</v>
      </c>
      <c r="B19" s="5" t="s">
        <v>17</v>
      </c>
      <c r="C19" s="5">
        <v>7</v>
      </c>
      <c r="D19" s="5">
        <v>5</v>
      </c>
      <c r="E19" s="5">
        <v>1</v>
      </c>
      <c r="F19" s="5">
        <v>0</v>
      </c>
      <c r="G19" s="5">
        <v>0</v>
      </c>
      <c r="H19" s="5">
        <v>0</v>
      </c>
      <c r="I19" s="6">
        <f t="shared" si="0"/>
        <v>0.2</v>
      </c>
    </row>
    <row r="20" spans="1:9" s="7" customFormat="1" ht="19.5" customHeight="1">
      <c r="A20" s="5">
        <v>18</v>
      </c>
      <c r="B20" s="5" t="s">
        <v>249</v>
      </c>
      <c r="C20" s="5">
        <v>7</v>
      </c>
      <c r="D20" s="5">
        <v>6</v>
      </c>
      <c r="E20" s="5">
        <v>1</v>
      </c>
      <c r="F20" s="5">
        <v>0</v>
      </c>
      <c r="G20" s="5">
        <v>1</v>
      </c>
      <c r="H20" s="5">
        <v>0</v>
      </c>
      <c r="I20" s="6">
        <f t="shared" si="0"/>
        <v>0.16666666666666666</v>
      </c>
    </row>
    <row r="21" spans="1:9" s="7" customFormat="1" ht="19.5" customHeight="1">
      <c r="A21" s="5">
        <v>19</v>
      </c>
      <c r="B21" s="5" t="s">
        <v>269</v>
      </c>
      <c r="C21" s="5">
        <v>6</v>
      </c>
      <c r="D21" s="5">
        <v>5</v>
      </c>
      <c r="E21" s="5">
        <v>0</v>
      </c>
      <c r="F21" s="5">
        <v>0</v>
      </c>
      <c r="G21" s="5">
        <v>0</v>
      </c>
      <c r="H21" s="5">
        <v>0</v>
      </c>
      <c r="I21" s="6">
        <f t="shared" si="0"/>
        <v>0</v>
      </c>
    </row>
    <row r="22" spans="1:9" s="7" customFormat="1" ht="19.5" customHeight="1">
      <c r="A22" s="5">
        <v>20</v>
      </c>
      <c r="B22" s="5" t="s">
        <v>250</v>
      </c>
      <c r="C22" s="5">
        <v>5</v>
      </c>
      <c r="D22" s="5">
        <v>3</v>
      </c>
      <c r="E22" s="5">
        <v>1</v>
      </c>
      <c r="F22" s="5">
        <v>0</v>
      </c>
      <c r="G22" s="5">
        <v>0</v>
      </c>
      <c r="H22" s="5">
        <v>0</v>
      </c>
      <c r="I22" s="6">
        <f t="shared" si="0"/>
        <v>0.3333333333333333</v>
      </c>
    </row>
    <row r="23" spans="1:9" s="7" customFormat="1" ht="19.5" customHeight="1">
      <c r="A23" s="5">
        <v>21</v>
      </c>
      <c r="B23" s="5" t="s">
        <v>312</v>
      </c>
      <c r="C23" s="5">
        <v>5</v>
      </c>
      <c r="D23" s="5">
        <v>3</v>
      </c>
      <c r="E23" s="5">
        <v>0</v>
      </c>
      <c r="F23" s="5">
        <v>0</v>
      </c>
      <c r="G23" s="5">
        <v>3</v>
      </c>
      <c r="H23" s="5">
        <v>0</v>
      </c>
      <c r="I23" s="6">
        <f t="shared" si="0"/>
        <v>0</v>
      </c>
    </row>
    <row r="24" spans="1:9" s="7" customFormat="1" ht="19.5" customHeight="1">
      <c r="A24" s="5">
        <v>22</v>
      </c>
      <c r="B24" s="5" t="s">
        <v>8</v>
      </c>
      <c r="C24" s="5">
        <v>4</v>
      </c>
      <c r="D24" s="5">
        <v>4</v>
      </c>
      <c r="E24" s="5">
        <v>1</v>
      </c>
      <c r="F24" s="5">
        <v>0</v>
      </c>
      <c r="G24" s="5">
        <v>0</v>
      </c>
      <c r="H24" s="5">
        <v>0</v>
      </c>
      <c r="I24" s="6">
        <f t="shared" si="0"/>
        <v>0.25</v>
      </c>
    </row>
    <row r="25" spans="1:9" s="7" customFormat="1" ht="19.5" customHeight="1">
      <c r="A25" s="5">
        <v>23</v>
      </c>
      <c r="B25" s="5" t="s">
        <v>16</v>
      </c>
      <c r="C25" s="5">
        <v>4</v>
      </c>
      <c r="D25" s="5">
        <v>2</v>
      </c>
      <c r="E25" s="5">
        <v>0</v>
      </c>
      <c r="F25" s="5">
        <v>0</v>
      </c>
      <c r="G25" s="5">
        <v>0</v>
      </c>
      <c r="H25" s="5">
        <v>0</v>
      </c>
      <c r="I25" s="6">
        <f t="shared" si="0"/>
        <v>0</v>
      </c>
    </row>
    <row r="26" spans="1:9" s="7" customFormat="1" ht="19.5" customHeight="1">
      <c r="A26" s="5">
        <v>24</v>
      </c>
      <c r="B26" s="5" t="s">
        <v>24</v>
      </c>
      <c r="C26" s="5">
        <v>4</v>
      </c>
      <c r="D26" s="5">
        <v>3</v>
      </c>
      <c r="E26" s="5">
        <v>0</v>
      </c>
      <c r="F26" s="5">
        <v>0</v>
      </c>
      <c r="G26" s="5">
        <v>2</v>
      </c>
      <c r="H26" s="5">
        <v>0</v>
      </c>
      <c r="I26" s="6">
        <f t="shared" si="0"/>
        <v>0</v>
      </c>
    </row>
    <row r="27" spans="1:9" s="7" customFormat="1" ht="19.5" customHeight="1">
      <c r="A27" s="5">
        <v>25</v>
      </c>
      <c r="B27" s="5" t="s">
        <v>269</v>
      </c>
      <c r="C27" s="5">
        <v>4</v>
      </c>
      <c r="D27" s="5">
        <v>4</v>
      </c>
      <c r="E27" s="5">
        <v>0</v>
      </c>
      <c r="F27" s="5">
        <v>0</v>
      </c>
      <c r="G27" s="5">
        <v>0</v>
      </c>
      <c r="H27" s="5">
        <v>0</v>
      </c>
      <c r="I27" s="6">
        <f t="shared" si="0"/>
        <v>0</v>
      </c>
    </row>
    <row r="28" spans="1:9" s="7" customFormat="1" ht="19.5" customHeight="1">
      <c r="A28" s="5">
        <v>26</v>
      </c>
      <c r="B28" s="5" t="s">
        <v>310</v>
      </c>
      <c r="C28" s="5">
        <v>3</v>
      </c>
      <c r="D28" s="5">
        <v>3</v>
      </c>
      <c r="E28" s="5">
        <v>1</v>
      </c>
      <c r="F28" s="5">
        <v>0</v>
      </c>
      <c r="G28" s="5">
        <v>0</v>
      </c>
      <c r="H28" s="5">
        <v>0</v>
      </c>
      <c r="I28" s="6">
        <f t="shared" si="0"/>
        <v>0.3333333333333333</v>
      </c>
    </row>
    <row r="29" spans="1:9" s="7" customFormat="1" ht="19.5" customHeight="1">
      <c r="A29" s="5">
        <v>27</v>
      </c>
      <c r="B29" s="5" t="s">
        <v>18</v>
      </c>
      <c r="C29" s="5">
        <v>3</v>
      </c>
      <c r="D29" s="5">
        <v>2</v>
      </c>
      <c r="E29" s="5">
        <v>0</v>
      </c>
      <c r="F29" s="5">
        <v>0</v>
      </c>
      <c r="G29" s="5">
        <v>0</v>
      </c>
      <c r="H29" s="5">
        <v>0</v>
      </c>
      <c r="I29" s="6">
        <f t="shared" si="0"/>
        <v>0</v>
      </c>
    </row>
    <row r="30" spans="1:9" s="7" customFormat="1" ht="19.5" customHeight="1">
      <c r="A30" s="5">
        <v>28</v>
      </c>
      <c r="B30" s="5" t="s">
        <v>313</v>
      </c>
      <c r="C30" s="5">
        <v>3</v>
      </c>
      <c r="D30" s="5">
        <v>3</v>
      </c>
      <c r="E30" s="5">
        <v>0</v>
      </c>
      <c r="F30" s="5">
        <v>0</v>
      </c>
      <c r="G30" s="5">
        <v>0</v>
      </c>
      <c r="H30" s="5">
        <v>0</v>
      </c>
      <c r="I30" s="6">
        <f t="shared" si="0"/>
        <v>0</v>
      </c>
    </row>
    <row r="31" spans="1:9" s="7" customFormat="1" ht="19.5" customHeight="1">
      <c r="A31" s="5">
        <v>29</v>
      </c>
      <c r="B31" s="5" t="s">
        <v>23</v>
      </c>
      <c r="C31" s="5">
        <v>2</v>
      </c>
      <c r="D31" s="5">
        <v>2</v>
      </c>
      <c r="E31" s="5">
        <v>0</v>
      </c>
      <c r="F31" s="5">
        <v>0</v>
      </c>
      <c r="G31" s="5">
        <v>0</v>
      </c>
      <c r="H31" s="5">
        <v>0</v>
      </c>
      <c r="I31" s="6">
        <f t="shared" si="0"/>
        <v>0</v>
      </c>
    </row>
    <row r="32" spans="1:9" s="7" customFormat="1" ht="19.5" customHeight="1">
      <c r="A32" s="5">
        <v>30</v>
      </c>
      <c r="B32" s="5" t="s">
        <v>309</v>
      </c>
      <c r="C32" s="5">
        <v>1</v>
      </c>
      <c r="D32" s="5">
        <v>1</v>
      </c>
      <c r="E32" s="5">
        <v>1</v>
      </c>
      <c r="F32" s="5">
        <v>0</v>
      </c>
      <c r="G32" s="5">
        <v>0</v>
      </c>
      <c r="H32" s="5">
        <v>0</v>
      </c>
      <c r="I32" s="6">
        <f t="shared" si="0"/>
        <v>1</v>
      </c>
    </row>
    <row r="33" spans="1:9" s="1" customFormat="1" ht="18.75" customHeight="1">
      <c r="A33" s="10" t="s">
        <v>246</v>
      </c>
      <c r="B33" s="11"/>
      <c r="C33" s="2">
        <f aca="true" t="shared" si="1" ref="C33:H33">SUM(C3:C32)</f>
        <v>775</v>
      </c>
      <c r="D33" s="2">
        <f t="shared" si="1"/>
        <v>631</v>
      </c>
      <c r="E33" s="2">
        <f t="shared" si="1"/>
        <v>159</v>
      </c>
      <c r="F33" s="2">
        <f t="shared" si="1"/>
        <v>86</v>
      </c>
      <c r="G33" s="2">
        <f t="shared" si="1"/>
        <v>86</v>
      </c>
      <c r="H33" s="2">
        <f t="shared" si="1"/>
        <v>1</v>
      </c>
      <c r="I33" s="3">
        <f t="shared" si="0"/>
        <v>0.2519809825673534</v>
      </c>
    </row>
  </sheetData>
  <mergeCells count="2">
    <mergeCell ref="A33:B33"/>
    <mergeCell ref="A1:I1"/>
  </mergeCells>
  <printOptions/>
  <pageMargins left="0.3" right="0.2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9.00390625" defaultRowHeight="13.5"/>
  <cols>
    <col min="1" max="1" width="11.25390625" style="4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9" t="s">
        <v>326</v>
      </c>
      <c r="B1" s="9"/>
      <c r="C1" s="9"/>
      <c r="D1" s="9"/>
      <c r="E1" s="9"/>
      <c r="F1" s="9"/>
      <c r="G1" s="9"/>
      <c r="H1" s="9"/>
      <c r="I1" s="12"/>
    </row>
    <row r="2" spans="1:9" ht="18.75" customHeight="1">
      <c r="A2" s="5" t="s">
        <v>314</v>
      </c>
      <c r="B2" s="5" t="s">
        <v>245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s="7" customFormat="1" ht="19.5" customHeight="1">
      <c r="A3" s="5">
        <v>1</v>
      </c>
      <c r="B3" s="5" t="s">
        <v>29</v>
      </c>
      <c r="C3" s="5">
        <v>90</v>
      </c>
      <c r="D3" s="5">
        <v>60</v>
      </c>
      <c r="E3" s="5">
        <v>29</v>
      </c>
      <c r="F3" s="5">
        <v>21</v>
      </c>
      <c r="G3" s="5">
        <v>10</v>
      </c>
      <c r="H3" s="5">
        <v>1</v>
      </c>
      <c r="I3" s="6">
        <f aca="true" t="shared" si="0" ref="I3:I22">E3/D3</f>
        <v>0.48333333333333334</v>
      </c>
    </row>
    <row r="4" spans="1:9" s="7" customFormat="1" ht="19.5" customHeight="1">
      <c r="A4" s="5">
        <v>2</v>
      </c>
      <c r="B4" s="5" t="s">
        <v>28</v>
      </c>
      <c r="C4" s="5">
        <v>74</v>
      </c>
      <c r="D4" s="5">
        <v>65</v>
      </c>
      <c r="E4" s="5">
        <v>20</v>
      </c>
      <c r="F4" s="5">
        <v>16</v>
      </c>
      <c r="G4" s="5">
        <v>5</v>
      </c>
      <c r="H4" s="5">
        <v>1</v>
      </c>
      <c r="I4" s="6">
        <f t="shared" si="0"/>
        <v>0.3076923076923077</v>
      </c>
    </row>
    <row r="5" spans="1:9" s="7" customFormat="1" ht="19.5" customHeight="1">
      <c r="A5" s="5">
        <v>3</v>
      </c>
      <c r="B5" s="5" t="s">
        <v>30</v>
      </c>
      <c r="C5" s="5">
        <v>68</v>
      </c>
      <c r="D5" s="5">
        <v>57</v>
      </c>
      <c r="E5" s="5">
        <v>15</v>
      </c>
      <c r="F5" s="5">
        <v>15</v>
      </c>
      <c r="G5" s="5">
        <v>11</v>
      </c>
      <c r="H5" s="5">
        <v>0</v>
      </c>
      <c r="I5" s="6">
        <f t="shared" si="0"/>
        <v>0.2631578947368421</v>
      </c>
    </row>
    <row r="6" spans="1:9" s="7" customFormat="1" ht="19.5" customHeight="1">
      <c r="A6" s="5">
        <v>4</v>
      </c>
      <c r="B6" s="5" t="s">
        <v>26</v>
      </c>
      <c r="C6" s="5">
        <v>64</v>
      </c>
      <c r="D6" s="5">
        <v>53</v>
      </c>
      <c r="E6" s="5">
        <v>17</v>
      </c>
      <c r="F6" s="5">
        <v>6</v>
      </c>
      <c r="G6" s="5">
        <v>14</v>
      </c>
      <c r="H6" s="5">
        <v>0</v>
      </c>
      <c r="I6" s="6">
        <f t="shared" si="0"/>
        <v>0.32075471698113206</v>
      </c>
    </row>
    <row r="7" spans="1:9" s="7" customFormat="1" ht="19.5" customHeight="1">
      <c r="A7" s="5">
        <v>5</v>
      </c>
      <c r="B7" s="5" t="s">
        <v>42</v>
      </c>
      <c r="C7" s="5">
        <v>61</v>
      </c>
      <c r="D7" s="5">
        <v>54</v>
      </c>
      <c r="E7" s="5">
        <v>14</v>
      </c>
      <c r="F7" s="5">
        <v>9</v>
      </c>
      <c r="G7" s="5">
        <v>11</v>
      </c>
      <c r="H7" s="5">
        <v>1</v>
      </c>
      <c r="I7" s="6">
        <f t="shared" si="0"/>
        <v>0.25925925925925924</v>
      </c>
    </row>
    <row r="8" spans="1:9" s="7" customFormat="1" ht="19.5" customHeight="1">
      <c r="A8" s="5">
        <v>6</v>
      </c>
      <c r="B8" s="5" t="s">
        <v>27</v>
      </c>
      <c r="C8" s="5">
        <v>54</v>
      </c>
      <c r="D8" s="5">
        <v>42</v>
      </c>
      <c r="E8" s="5">
        <v>7</v>
      </c>
      <c r="F8" s="5">
        <v>2</v>
      </c>
      <c r="G8" s="5">
        <v>3</v>
      </c>
      <c r="H8" s="5">
        <v>0</v>
      </c>
      <c r="I8" s="6">
        <f t="shared" si="0"/>
        <v>0.16666666666666666</v>
      </c>
    </row>
    <row r="9" spans="1:9" s="7" customFormat="1" ht="19.5" customHeight="1">
      <c r="A9" s="5">
        <v>7</v>
      </c>
      <c r="B9" s="5" t="s">
        <v>32</v>
      </c>
      <c r="C9" s="5">
        <v>48</v>
      </c>
      <c r="D9" s="5">
        <v>37</v>
      </c>
      <c r="E9" s="5">
        <v>7</v>
      </c>
      <c r="F9" s="5">
        <v>4</v>
      </c>
      <c r="G9" s="5">
        <v>1</v>
      </c>
      <c r="H9" s="5">
        <v>1</v>
      </c>
      <c r="I9" s="6">
        <f t="shared" si="0"/>
        <v>0.1891891891891892</v>
      </c>
    </row>
    <row r="10" spans="1:9" s="7" customFormat="1" ht="19.5" customHeight="1">
      <c r="A10" s="5">
        <v>8</v>
      </c>
      <c r="B10" s="5" t="s">
        <v>35</v>
      </c>
      <c r="C10" s="5">
        <v>42</v>
      </c>
      <c r="D10" s="5">
        <v>37</v>
      </c>
      <c r="E10" s="5">
        <v>4</v>
      </c>
      <c r="F10" s="5">
        <v>2</v>
      </c>
      <c r="G10" s="5">
        <v>2</v>
      </c>
      <c r="H10" s="5">
        <v>0</v>
      </c>
      <c r="I10" s="6">
        <f t="shared" si="0"/>
        <v>0.10810810810810811</v>
      </c>
    </row>
    <row r="11" spans="1:9" s="7" customFormat="1" ht="19.5" customHeight="1">
      <c r="A11" s="5">
        <v>9</v>
      </c>
      <c r="B11" s="5" t="s">
        <v>251</v>
      </c>
      <c r="C11" s="5">
        <v>38</v>
      </c>
      <c r="D11" s="5">
        <v>30</v>
      </c>
      <c r="E11" s="5">
        <v>12</v>
      </c>
      <c r="F11" s="5">
        <v>4</v>
      </c>
      <c r="G11" s="5">
        <v>0</v>
      </c>
      <c r="H11" s="5">
        <v>0</v>
      </c>
      <c r="I11" s="6">
        <f t="shared" si="0"/>
        <v>0.4</v>
      </c>
    </row>
    <row r="12" spans="1:9" s="7" customFormat="1" ht="19.5" customHeight="1">
      <c r="A12" s="5">
        <v>10</v>
      </c>
      <c r="B12" s="5" t="s">
        <v>34</v>
      </c>
      <c r="C12" s="5">
        <v>33</v>
      </c>
      <c r="D12" s="5">
        <v>33</v>
      </c>
      <c r="E12" s="5">
        <v>9</v>
      </c>
      <c r="F12" s="5">
        <v>5</v>
      </c>
      <c r="G12" s="5">
        <v>2</v>
      </c>
      <c r="H12" s="5">
        <v>0</v>
      </c>
      <c r="I12" s="6">
        <f t="shared" si="0"/>
        <v>0.2727272727272727</v>
      </c>
    </row>
    <row r="13" spans="1:9" s="7" customFormat="1" ht="19.5" customHeight="1">
      <c r="A13" s="5">
        <v>11</v>
      </c>
      <c r="B13" s="5" t="s">
        <v>31</v>
      </c>
      <c r="C13" s="5">
        <v>32</v>
      </c>
      <c r="D13" s="5">
        <v>28</v>
      </c>
      <c r="E13" s="5">
        <v>9</v>
      </c>
      <c r="F13" s="5">
        <v>10</v>
      </c>
      <c r="G13" s="5">
        <v>3</v>
      </c>
      <c r="H13" s="5">
        <v>0</v>
      </c>
      <c r="I13" s="6">
        <f t="shared" si="0"/>
        <v>0.32142857142857145</v>
      </c>
    </row>
    <row r="14" spans="1:9" s="7" customFormat="1" ht="19.5" customHeight="1">
      <c r="A14" s="5">
        <v>12</v>
      </c>
      <c r="B14" s="5" t="s">
        <v>41</v>
      </c>
      <c r="C14" s="5">
        <v>28</v>
      </c>
      <c r="D14" s="5">
        <v>23</v>
      </c>
      <c r="E14" s="5">
        <v>3</v>
      </c>
      <c r="F14" s="5">
        <v>3</v>
      </c>
      <c r="G14" s="5">
        <v>2</v>
      </c>
      <c r="H14" s="5">
        <v>0</v>
      </c>
      <c r="I14" s="6">
        <f t="shared" si="0"/>
        <v>0.13043478260869565</v>
      </c>
    </row>
    <row r="15" spans="1:9" s="7" customFormat="1" ht="19.5" customHeight="1">
      <c r="A15" s="5">
        <v>13</v>
      </c>
      <c r="B15" s="5" t="s">
        <v>37</v>
      </c>
      <c r="C15" s="5">
        <v>27</v>
      </c>
      <c r="D15" s="5">
        <v>21</v>
      </c>
      <c r="E15" s="5">
        <v>5</v>
      </c>
      <c r="F15" s="5">
        <v>5</v>
      </c>
      <c r="G15" s="5">
        <v>6</v>
      </c>
      <c r="H15" s="5">
        <v>0</v>
      </c>
      <c r="I15" s="6">
        <f t="shared" si="0"/>
        <v>0.23809523809523808</v>
      </c>
    </row>
    <row r="16" spans="1:9" s="7" customFormat="1" ht="19.5" customHeight="1">
      <c r="A16" s="5">
        <v>14</v>
      </c>
      <c r="B16" s="5" t="s">
        <v>38</v>
      </c>
      <c r="C16" s="5">
        <v>27</v>
      </c>
      <c r="D16" s="5">
        <v>20</v>
      </c>
      <c r="E16" s="5">
        <v>2</v>
      </c>
      <c r="F16" s="5">
        <v>1</v>
      </c>
      <c r="G16" s="5">
        <v>6</v>
      </c>
      <c r="H16" s="5">
        <v>0</v>
      </c>
      <c r="I16" s="6">
        <f t="shared" si="0"/>
        <v>0.1</v>
      </c>
    </row>
    <row r="17" spans="1:9" s="7" customFormat="1" ht="19.5" customHeight="1">
      <c r="A17" s="5">
        <v>15</v>
      </c>
      <c r="B17" s="5" t="s">
        <v>36</v>
      </c>
      <c r="C17" s="5">
        <v>20</v>
      </c>
      <c r="D17" s="5">
        <v>17</v>
      </c>
      <c r="E17" s="5">
        <v>5</v>
      </c>
      <c r="F17" s="5">
        <v>4</v>
      </c>
      <c r="G17" s="5">
        <v>4</v>
      </c>
      <c r="H17" s="5">
        <v>0</v>
      </c>
      <c r="I17" s="6">
        <f t="shared" si="0"/>
        <v>0.29411764705882354</v>
      </c>
    </row>
    <row r="18" spans="1:9" s="7" customFormat="1" ht="19.5" customHeight="1">
      <c r="A18" s="5">
        <v>16</v>
      </c>
      <c r="B18" s="5" t="s">
        <v>40</v>
      </c>
      <c r="C18" s="5">
        <v>19</v>
      </c>
      <c r="D18" s="5">
        <v>16</v>
      </c>
      <c r="E18" s="5">
        <v>3</v>
      </c>
      <c r="F18" s="5">
        <v>2</v>
      </c>
      <c r="G18" s="5">
        <v>2</v>
      </c>
      <c r="H18" s="5">
        <v>0</v>
      </c>
      <c r="I18" s="6">
        <f t="shared" si="0"/>
        <v>0.1875</v>
      </c>
    </row>
    <row r="19" spans="1:9" s="7" customFormat="1" ht="19.5" customHeight="1">
      <c r="A19" s="5">
        <v>17</v>
      </c>
      <c r="B19" s="5" t="s">
        <v>33</v>
      </c>
      <c r="C19" s="5">
        <v>19</v>
      </c>
      <c r="D19" s="5">
        <v>17</v>
      </c>
      <c r="E19" s="5">
        <v>3</v>
      </c>
      <c r="F19" s="5">
        <v>7</v>
      </c>
      <c r="G19" s="5">
        <v>4</v>
      </c>
      <c r="H19" s="5">
        <v>0</v>
      </c>
      <c r="I19" s="6">
        <f t="shared" si="0"/>
        <v>0.17647058823529413</v>
      </c>
    </row>
    <row r="20" spans="1:9" s="7" customFormat="1" ht="19.5" customHeight="1">
      <c r="A20" s="5">
        <v>18</v>
      </c>
      <c r="B20" s="5" t="s">
        <v>39</v>
      </c>
      <c r="C20" s="5">
        <v>7</v>
      </c>
      <c r="D20" s="5">
        <v>3</v>
      </c>
      <c r="E20" s="5">
        <v>1</v>
      </c>
      <c r="F20" s="5">
        <v>1</v>
      </c>
      <c r="G20" s="5">
        <v>1</v>
      </c>
      <c r="H20" s="5">
        <v>0</v>
      </c>
      <c r="I20" s="6">
        <f t="shared" si="0"/>
        <v>0.3333333333333333</v>
      </c>
    </row>
    <row r="21" spans="1:9" s="7" customFormat="1" ht="19.5" customHeight="1">
      <c r="A21" s="5">
        <v>19</v>
      </c>
      <c r="B21" s="5" t="s">
        <v>252</v>
      </c>
      <c r="C21" s="5">
        <v>5</v>
      </c>
      <c r="D21" s="5">
        <v>3</v>
      </c>
      <c r="E21" s="5">
        <v>0</v>
      </c>
      <c r="F21" s="5">
        <v>0</v>
      </c>
      <c r="G21" s="5">
        <v>0</v>
      </c>
      <c r="H21" s="5">
        <v>0</v>
      </c>
      <c r="I21" s="6">
        <f t="shared" si="0"/>
        <v>0</v>
      </c>
    </row>
    <row r="22" spans="1:9" ht="18.75" customHeight="1">
      <c r="A22" s="10" t="s">
        <v>246</v>
      </c>
      <c r="B22" s="11"/>
      <c r="C22" s="2">
        <f aca="true" t="shared" si="1" ref="C22:H22">SUM(C3:C21)</f>
        <v>756</v>
      </c>
      <c r="D22" s="2">
        <f t="shared" si="1"/>
        <v>616</v>
      </c>
      <c r="E22" s="2">
        <f t="shared" si="1"/>
        <v>165</v>
      </c>
      <c r="F22" s="2">
        <f t="shared" si="1"/>
        <v>117</v>
      </c>
      <c r="G22" s="2">
        <f t="shared" si="1"/>
        <v>87</v>
      </c>
      <c r="H22" s="2">
        <f t="shared" si="1"/>
        <v>4</v>
      </c>
      <c r="I22" s="3">
        <f t="shared" si="0"/>
        <v>0.26785714285714285</v>
      </c>
    </row>
  </sheetData>
  <mergeCells count="2">
    <mergeCell ref="A22:B22"/>
    <mergeCell ref="A1:I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I1"/>
    </sheetView>
  </sheetViews>
  <sheetFormatPr defaultColWidth="9.00390625" defaultRowHeight="13.5"/>
  <cols>
    <col min="1" max="1" width="11.25390625" style="4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9" t="s">
        <v>328</v>
      </c>
      <c r="B1" s="9"/>
      <c r="C1" s="9"/>
      <c r="D1" s="9"/>
      <c r="E1" s="9"/>
      <c r="F1" s="9"/>
      <c r="G1" s="9"/>
      <c r="H1" s="9"/>
      <c r="I1" s="12"/>
    </row>
    <row r="2" spans="1:9" ht="18.75" customHeight="1">
      <c r="A2" s="5" t="s">
        <v>314</v>
      </c>
      <c r="B2" s="5" t="s">
        <v>245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s="7" customFormat="1" ht="19.5" customHeight="1">
      <c r="A3" s="5">
        <v>1</v>
      </c>
      <c r="B3" s="5" t="s">
        <v>47</v>
      </c>
      <c r="C3" s="5">
        <v>71</v>
      </c>
      <c r="D3" s="5">
        <v>62</v>
      </c>
      <c r="E3" s="5">
        <v>19</v>
      </c>
      <c r="F3" s="5">
        <v>7</v>
      </c>
      <c r="G3" s="5">
        <v>19</v>
      </c>
      <c r="H3" s="5">
        <v>0</v>
      </c>
      <c r="I3" s="6">
        <f aca="true" t="shared" si="0" ref="I3:I39">E3/D3</f>
        <v>0.3064516129032258</v>
      </c>
    </row>
    <row r="4" spans="1:9" s="7" customFormat="1" ht="19.5" customHeight="1">
      <c r="A4" s="5">
        <v>2</v>
      </c>
      <c r="B4" s="5" t="s">
        <v>54</v>
      </c>
      <c r="C4" s="5">
        <v>63</v>
      </c>
      <c r="D4" s="5">
        <v>56</v>
      </c>
      <c r="E4" s="5">
        <v>16</v>
      </c>
      <c r="F4" s="5">
        <v>1</v>
      </c>
      <c r="G4" s="5">
        <v>16</v>
      </c>
      <c r="H4" s="5">
        <v>0</v>
      </c>
      <c r="I4" s="6">
        <f t="shared" si="0"/>
        <v>0.2857142857142857</v>
      </c>
    </row>
    <row r="5" spans="1:9" s="7" customFormat="1" ht="19.5" customHeight="1">
      <c r="A5" s="5">
        <v>3</v>
      </c>
      <c r="B5" s="5" t="s">
        <v>48</v>
      </c>
      <c r="C5" s="5">
        <v>59</v>
      </c>
      <c r="D5" s="5">
        <v>52</v>
      </c>
      <c r="E5" s="5">
        <v>8</v>
      </c>
      <c r="F5" s="5">
        <v>7</v>
      </c>
      <c r="G5" s="5">
        <v>3</v>
      </c>
      <c r="H5" s="5">
        <v>0</v>
      </c>
      <c r="I5" s="6">
        <f t="shared" si="0"/>
        <v>0.15384615384615385</v>
      </c>
    </row>
    <row r="6" spans="1:9" s="7" customFormat="1" ht="19.5" customHeight="1">
      <c r="A6" s="5">
        <v>4</v>
      </c>
      <c r="B6" s="5" t="s">
        <v>46</v>
      </c>
      <c r="C6" s="5">
        <v>56</v>
      </c>
      <c r="D6" s="5">
        <v>52</v>
      </c>
      <c r="E6" s="5">
        <v>11</v>
      </c>
      <c r="F6" s="5">
        <v>4</v>
      </c>
      <c r="G6" s="5">
        <v>2</v>
      </c>
      <c r="H6" s="5">
        <v>0</v>
      </c>
      <c r="I6" s="6">
        <f t="shared" si="0"/>
        <v>0.21153846153846154</v>
      </c>
    </row>
    <row r="7" spans="1:9" s="7" customFormat="1" ht="19.5" customHeight="1">
      <c r="A7" s="5">
        <v>5</v>
      </c>
      <c r="B7" s="5" t="s">
        <v>44</v>
      </c>
      <c r="C7" s="5">
        <v>54</v>
      </c>
      <c r="D7" s="5">
        <v>41</v>
      </c>
      <c r="E7" s="5">
        <v>9</v>
      </c>
      <c r="F7" s="5">
        <v>4</v>
      </c>
      <c r="G7" s="5">
        <v>9</v>
      </c>
      <c r="H7" s="5">
        <v>0</v>
      </c>
      <c r="I7" s="6">
        <f t="shared" si="0"/>
        <v>0.21951219512195122</v>
      </c>
    </row>
    <row r="8" spans="1:9" s="7" customFormat="1" ht="19.5" customHeight="1">
      <c r="A8" s="5">
        <v>6</v>
      </c>
      <c r="B8" s="5" t="s">
        <v>57</v>
      </c>
      <c r="C8" s="5">
        <v>45</v>
      </c>
      <c r="D8" s="5">
        <v>36</v>
      </c>
      <c r="E8" s="5">
        <v>11</v>
      </c>
      <c r="F8" s="5">
        <v>3</v>
      </c>
      <c r="G8" s="5">
        <v>14</v>
      </c>
      <c r="H8" s="5">
        <v>0</v>
      </c>
      <c r="I8" s="6">
        <f t="shared" si="0"/>
        <v>0.3055555555555556</v>
      </c>
    </row>
    <row r="9" spans="1:9" s="7" customFormat="1" ht="19.5" customHeight="1">
      <c r="A9" s="5">
        <v>7</v>
      </c>
      <c r="B9" s="5" t="s">
        <v>49</v>
      </c>
      <c r="C9" s="5">
        <v>37</v>
      </c>
      <c r="D9" s="5">
        <v>31</v>
      </c>
      <c r="E9" s="5">
        <v>8</v>
      </c>
      <c r="F9" s="5">
        <v>5</v>
      </c>
      <c r="G9" s="5">
        <v>7</v>
      </c>
      <c r="H9" s="5">
        <v>0</v>
      </c>
      <c r="I9" s="6">
        <f t="shared" si="0"/>
        <v>0.25806451612903225</v>
      </c>
    </row>
    <row r="10" spans="1:9" s="7" customFormat="1" ht="19.5" customHeight="1">
      <c r="A10" s="5">
        <v>8</v>
      </c>
      <c r="B10" s="5" t="s">
        <v>288</v>
      </c>
      <c r="C10" s="5">
        <v>36</v>
      </c>
      <c r="D10" s="5">
        <v>31</v>
      </c>
      <c r="E10" s="5">
        <v>5</v>
      </c>
      <c r="F10" s="5">
        <v>2</v>
      </c>
      <c r="G10" s="5">
        <v>1</v>
      </c>
      <c r="H10" s="5">
        <v>0</v>
      </c>
      <c r="I10" s="6">
        <f t="shared" si="0"/>
        <v>0.16129032258064516</v>
      </c>
    </row>
    <row r="11" spans="1:9" s="7" customFormat="1" ht="19.5" customHeight="1">
      <c r="A11" s="5">
        <v>9</v>
      </c>
      <c r="B11" s="5" t="s">
        <v>55</v>
      </c>
      <c r="C11" s="5">
        <v>35</v>
      </c>
      <c r="D11" s="5">
        <v>30</v>
      </c>
      <c r="E11" s="5">
        <v>8</v>
      </c>
      <c r="F11" s="5">
        <v>7</v>
      </c>
      <c r="G11" s="5">
        <v>4</v>
      </c>
      <c r="H11" s="5">
        <v>1</v>
      </c>
      <c r="I11" s="6">
        <f t="shared" si="0"/>
        <v>0.26666666666666666</v>
      </c>
    </row>
    <row r="12" spans="1:9" s="7" customFormat="1" ht="19.5" customHeight="1">
      <c r="A12" s="5">
        <v>10</v>
      </c>
      <c r="B12" s="5" t="s">
        <v>45</v>
      </c>
      <c r="C12" s="5">
        <v>35</v>
      </c>
      <c r="D12" s="5">
        <v>28</v>
      </c>
      <c r="E12" s="5">
        <v>4</v>
      </c>
      <c r="F12" s="5">
        <v>5</v>
      </c>
      <c r="G12" s="5">
        <v>1</v>
      </c>
      <c r="H12" s="5">
        <v>0</v>
      </c>
      <c r="I12" s="6">
        <f t="shared" si="0"/>
        <v>0.14285714285714285</v>
      </c>
    </row>
    <row r="13" spans="1:9" s="7" customFormat="1" ht="19.5" customHeight="1">
      <c r="A13" s="5">
        <v>11</v>
      </c>
      <c r="B13" s="5" t="s">
        <v>52</v>
      </c>
      <c r="C13" s="5">
        <v>24</v>
      </c>
      <c r="D13" s="5">
        <v>21</v>
      </c>
      <c r="E13" s="5">
        <v>6</v>
      </c>
      <c r="F13" s="5">
        <v>2</v>
      </c>
      <c r="G13" s="5">
        <v>6</v>
      </c>
      <c r="H13" s="5">
        <v>0</v>
      </c>
      <c r="I13" s="6">
        <f t="shared" si="0"/>
        <v>0.2857142857142857</v>
      </c>
    </row>
    <row r="14" spans="1:9" s="7" customFormat="1" ht="19.5" customHeight="1">
      <c r="A14" s="5">
        <v>12</v>
      </c>
      <c r="B14" s="5" t="s">
        <v>53</v>
      </c>
      <c r="C14" s="5">
        <v>22</v>
      </c>
      <c r="D14" s="5">
        <v>17</v>
      </c>
      <c r="E14" s="5">
        <v>4</v>
      </c>
      <c r="F14" s="5">
        <v>3</v>
      </c>
      <c r="G14" s="5">
        <v>3</v>
      </c>
      <c r="H14" s="5">
        <v>0</v>
      </c>
      <c r="I14" s="6">
        <f t="shared" si="0"/>
        <v>0.23529411764705882</v>
      </c>
    </row>
    <row r="15" spans="1:9" s="7" customFormat="1" ht="19.5" customHeight="1">
      <c r="A15" s="5">
        <v>13</v>
      </c>
      <c r="B15" s="5" t="s">
        <v>50</v>
      </c>
      <c r="C15" s="5">
        <v>22</v>
      </c>
      <c r="D15" s="5">
        <v>21</v>
      </c>
      <c r="E15" s="5">
        <v>2</v>
      </c>
      <c r="F15" s="5">
        <v>1</v>
      </c>
      <c r="G15" s="5">
        <v>0</v>
      </c>
      <c r="H15" s="5">
        <v>0</v>
      </c>
      <c r="I15" s="6">
        <f t="shared" si="0"/>
        <v>0.09523809523809523</v>
      </c>
    </row>
    <row r="16" spans="1:9" s="7" customFormat="1" ht="19.5" customHeight="1">
      <c r="A16" s="5">
        <v>14</v>
      </c>
      <c r="B16" s="5" t="s">
        <v>59</v>
      </c>
      <c r="C16" s="5">
        <v>21</v>
      </c>
      <c r="D16" s="5">
        <v>17</v>
      </c>
      <c r="E16" s="5">
        <v>4</v>
      </c>
      <c r="F16" s="5">
        <v>7</v>
      </c>
      <c r="G16" s="5">
        <v>4</v>
      </c>
      <c r="H16" s="5">
        <v>0</v>
      </c>
      <c r="I16" s="6">
        <f t="shared" si="0"/>
        <v>0.23529411764705882</v>
      </c>
    </row>
    <row r="17" spans="1:9" s="7" customFormat="1" ht="19.5" customHeight="1">
      <c r="A17" s="5">
        <v>15</v>
      </c>
      <c r="B17" s="5" t="s">
        <v>253</v>
      </c>
      <c r="C17" s="5">
        <v>14</v>
      </c>
      <c r="D17" s="5">
        <v>12</v>
      </c>
      <c r="E17" s="5">
        <v>2</v>
      </c>
      <c r="F17" s="5">
        <v>1</v>
      </c>
      <c r="G17" s="5">
        <v>1</v>
      </c>
      <c r="H17" s="5">
        <v>0</v>
      </c>
      <c r="I17" s="6">
        <f t="shared" si="0"/>
        <v>0.16666666666666666</v>
      </c>
    </row>
    <row r="18" spans="1:9" s="7" customFormat="1" ht="19.5" customHeight="1">
      <c r="A18" s="5">
        <v>16</v>
      </c>
      <c r="B18" s="5" t="s">
        <v>271</v>
      </c>
      <c r="C18" s="5">
        <v>12</v>
      </c>
      <c r="D18" s="5">
        <v>12</v>
      </c>
      <c r="E18" s="5">
        <v>2</v>
      </c>
      <c r="F18" s="5">
        <v>2</v>
      </c>
      <c r="G18" s="5">
        <v>0</v>
      </c>
      <c r="H18" s="5">
        <v>0</v>
      </c>
      <c r="I18" s="6">
        <f t="shared" si="0"/>
        <v>0.16666666666666666</v>
      </c>
    </row>
    <row r="19" spans="1:9" s="7" customFormat="1" ht="19.5" customHeight="1">
      <c r="A19" s="5">
        <v>17</v>
      </c>
      <c r="B19" s="5" t="s">
        <v>300</v>
      </c>
      <c r="C19" s="5">
        <v>10</v>
      </c>
      <c r="D19" s="5">
        <v>9</v>
      </c>
      <c r="E19" s="5">
        <v>3</v>
      </c>
      <c r="F19" s="5">
        <v>5</v>
      </c>
      <c r="G19" s="5">
        <v>3</v>
      </c>
      <c r="H19" s="5">
        <v>0</v>
      </c>
      <c r="I19" s="6">
        <f t="shared" si="0"/>
        <v>0.3333333333333333</v>
      </c>
    </row>
    <row r="20" spans="1:9" s="7" customFormat="1" ht="19.5" customHeight="1">
      <c r="A20" s="5">
        <v>18</v>
      </c>
      <c r="B20" s="5" t="s">
        <v>58</v>
      </c>
      <c r="C20" s="5">
        <v>10</v>
      </c>
      <c r="D20" s="5">
        <v>3</v>
      </c>
      <c r="E20" s="5">
        <v>0</v>
      </c>
      <c r="F20" s="5">
        <v>1</v>
      </c>
      <c r="G20" s="5">
        <v>0</v>
      </c>
      <c r="H20" s="5">
        <v>0</v>
      </c>
      <c r="I20" s="6">
        <f t="shared" si="0"/>
        <v>0</v>
      </c>
    </row>
    <row r="21" spans="1:9" s="7" customFormat="1" ht="19.5" customHeight="1">
      <c r="A21" s="5">
        <v>19</v>
      </c>
      <c r="B21" s="5" t="s">
        <v>270</v>
      </c>
      <c r="C21" s="5">
        <v>10</v>
      </c>
      <c r="D21" s="5">
        <v>9</v>
      </c>
      <c r="E21" s="5">
        <v>0</v>
      </c>
      <c r="F21" s="5">
        <v>0</v>
      </c>
      <c r="G21" s="5">
        <v>0</v>
      </c>
      <c r="H21" s="5">
        <v>0</v>
      </c>
      <c r="I21" s="6">
        <f t="shared" si="0"/>
        <v>0</v>
      </c>
    </row>
    <row r="22" spans="1:9" s="7" customFormat="1" ht="19.5" customHeight="1">
      <c r="A22" s="5">
        <v>20</v>
      </c>
      <c r="B22" s="5" t="s">
        <v>256</v>
      </c>
      <c r="C22" s="5">
        <v>7</v>
      </c>
      <c r="D22" s="5">
        <v>5</v>
      </c>
      <c r="E22" s="5">
        <v>1</v>
      </c>
      <c r="F22" s="5">
        <v>0</v>
      </c>
      <c r="G22" s="5">
        <v>1</v>
      </c>
      <c r="H22" s="5">
        <v>0</v>
      </c>
      <c r="I22" s="6">
        <f t="shared" si="0"/>
        <v>0.2</v>
      </c>
    </row>
    <row r="23" spans="1:9" s="7" customFormat="1" ht="19.5" customHeight="1">
      <c r="A23" s="5">
        <v>21</v>
      </c>
      <c r="B23" s="5" t="s">
        <v>56</v>
      </c>
      <c r="C23" s="5">
        <v>7</v>
      </c>
      <c r="D23" s="5">
        <v>7</v>
      </c>
      <c r="E23" s="5">
        <v>0</v>
      </c>
      <c r="F23" s="5">
        <v>0</v>
      </c>
      <c r="G23" s="5">
        <v>0</v>
      </c>
      <c r="H23" s="5">
        <v>0</v>
      </c>
      <c r="I23" s="6">
        <f t="shared" si="0"/>
        <v>0</v>
      </c>
    </row>
    <row r="24" spans="1:9" s="7" customFormat="1" ht="19.5" customHeight="1">
      <c r="A24" s="5">
        <v>22</v>
      </c>
      <c r="B24" s="5" t="s">
        <v>43</v>
      </c>
      <c r="C24" s="5">
        <v>6</v>
      </c>
      <c r="D24" s="5">
        <v>4</v>
      </c>
      <c r="E24" s="5">
        <v>1</v>
      </c>
      <c r="F24" s="5">
        <v>1</v>
      </c>
      <c r="G24" s="5">
        <v>1</v>
      </c>
      <c r="H24" s="5">
        <v>0</v>
      </c>
      <c r="I24" s="6">
        <f t="shared" si="0"/>
        <v>0.25</v>
      </c>
    </row>
    <row r="25" spans="1:9" s="7" customFormat="1" ht="19.5" customHeight="1">
      <c r="A25" s="5">
        <v>23</v>
      </c>
      <c r="B25" s="5" t="s">
        <v>305</v>
      </c>
      <c r="C25" s="5">
        <v>5</v>
      </c>
      <c r="D25" s="5">
        <v>4</v>
      </c>
      <c r="E25" s="5">
        <v>2</v>
      </c>
      <c r="F25" s="5">
        <v>3</v>
      </c>
      <c r="G25" s="5">
        <v>0</v>
      </c>
      <c r="H25" s="5">
        <v>0</v>
      </c>
      <c r="I25" s="6">
        <f t="shared" si="0"/>
        <v>0.5</v>
      </c>
    </row>
    <row r="26" spans="1:9" s="7" customFormat="1" ht="19.5" customHeight="1">
      <c r="A26" s="5">
        <v>24</v>
      </c>
      <c r="B26" s="5" t="s">
        <v>51</v>
      </c>
      <c r="C26" s="5">
        <v>5</v>
      </c>
      <c r="D26" s="5">
        <v>3</v>
      </c>
      <c r="E26" s="5">
        <v>0</v>
      </c>
      <c r="F26" s="5">
        <v>0</v>
      </c>
      <c r="G26" s="5">
        <v>1</v>
      </c>
      <c r="H26" s="5">
        <v>0</v>
      </c>
      <c r="I26" s="6">
        <f t="shared" si="0"/>
        <v>0</v>
      </c>
    </row>
    <row r="27" spans="1:9" s="7" customFormat="1" ht="19.5" customHeight="1">
      <c r="A27" s="5">
        <v>25</v>
      </c>
      <c r="B27" s="5" t="s">
        <v>304</v>
      </c>
      <c r="C27" s="5">
        <v>4</v>
      </c>
      <c r="D27" s="5">
        <v>2</v>
      </c>
      <c r="E27" s="5">
        <v>0</v>
      </c>
      <c r="F27" s="5">
        <v>0</v>
      </c>
      <c r="G27" s="5">
        <v>0</v>
      </c>
      <c r="H27" s="5">
        <v>0</v>
      </c>
      <c r="I27" s="6">
        <f t="shared" si="0"/>
        <v>0</v>
      </c>
    </row>
    <row r="28" spans="1:9" s="7" customFormat="1" ht="19.5" customHeight="1">
      <c r="A28" s="5">
        <v>26</v>
      </c>
      <c r="B28" s="5" t="s">
        <v>254</v>
      </c>
      <c r="C28" s="5">
        <v>3</v>
      </c>
      <c r="D28" s="5">
        <v>3</v>
      </c>
      <c r="E28" s="5">
        <v>1</v>
      </c>
      <c r="F28" s="5">
        <v>1</v>
      </c>
      <c r="G28" s="5">
        <v>0</v>
      </c>
      <c r="H28" s="5">
        <v>0</v>
      </c>
      <c r="I28" s="6">
        <f t="shared" si="0"/>
        <v>0.3333333333333333</v>
      </c>
    </row>
    <row r="29" spans="1:9" s="7" customFormat="1" ht="19.5" customHeight="1">
      <c r="A29" s="5">
        <v>27</v>
      </c>
      <c r="B29" s="5" t="s">
        <v>255</v>
      </c>
      <c r="C29" s="5">
        <v>3</v>
      </c>
      <c r="D29" s="5">
        <v>3</v>
      </c>
      <c r="E29" s="5">
        <v>1</v>
      </c>
      <c r="F29" s="5">
        <v>1</v>
      </c>
      <c r="G29" s="5">
        <v>0</v>
      </c>
      <c r="H29" s="5">
        <v>0</v>
      </c>
      <c r="I29" s="6">
        <f t="shared" si="0"/>
        <v>0.3333333333333333</v>
      </c>
    </row>
    <row r="30" spans="1:9" s="7" customFormat="1" ht="19.5" customHeight="1">
      <c r="A30" s="5">
        <v>28</v>
      </c>
      <c r="B30" s="5" t="s">
        <v>302</v>
      </c>
      <c r="C30" s="5">
        <v>3</v>
      </c>
      <c r="D30" s="5">
        <v>3</v>
      </c>
      <c r="E30" s="5">
        <v>1</v>
      </c>
      <c r="F30" s="5">
        <v>0</v>
      </c>
      <c r="G30" s="5">
        <v>0</v>
      </c>
      <c r="H30" s="5">
        <v>0</v>
      </c>
      <c r="I30" s="6">
        <f t="shared" si="0"/>
        <v>0.3333333333333333</v>
      </c>
    </row>
    <row r="31" spans="1:9" s="7" customFormat="1" ht="19.5" customHeight="1">
      <c r="A31" s="5">
        <v>29</v>
      </c>
      <c r="B31" s="5" t="s">
        <v>273</v>
      </c>
      <c r="C31" s="5">
        <v>3</v>
      </c>
      <c r="D31" s="5">
        <v>2</v>
      </c>
      <c r="E31" s="5">
        <v>0</v>
      </c>
      <c r="F31" s="5">
        <v>0</v>
      </c>
      <c r="G31" s="5">
        <v>1</v>
      </c>
      <c r="H31" s="5">
        <v>0</v>
      </c>
      <c r="I31" s="6">
        <f t="shared" si="0"/>
        <v>0</v>
      </c>
    </row>
    <row r="32" spans="1:9" s="7" customFormat="1" ht="19.5" customHeight="1">
      <c r="A32" s="5">
        <v>30</v>
      </c>
      <c r="B32" s="5" t="s">
        <v>48</v>
      </c>
      <c r="C32" s="5">
        <v>3</v>
      </c>
      <c r="D32" s="5">
        <v>3</v>
      </c>
      <c r="E32" s="5">
        <v>0</v>
      </c>
      <c r="F32" s="5">
        <v>0</v>
      </c>
      <c r="G32" s="5">
        <v>0</v>
      </c>
      <c r="H32" s="5">
        <v>0</v>
      </c>
      <c r="I32" s="6">
        <f t="shared" si="0"/>
        <v>0</v>
      </c>
    </row>
    <row r="33" spans="1:9" s="7" customFormat="1" ht="19.5" customHeight="1">
      <c r="A33" s="5">
        <v>31</v>
      </c>
      <c r="B33" s="5" t="s">
        <v>301</v>
      </c>
      <c r="C33" s="5">
        <v>2</v>
      </c>
      <c r="D33" s="5">
        <v>1</v>
      </c>
      <c r="E33" s="5">
        <v>0</v>
      </c>
      <c r="F33" s="5">
        <v>1</v>
      </c>
      <c r="G33" s="5">
        <v>0</v>
      </c>
      <c r="H33" s="5">
        <v>0</v>
      </c>
      <c r="I33" s="6">
        <f t="shared" si="0"/>
        <v>0</v>
      </c>
    </row>
    <row r="34" spans="1:9" s="7" customFormat="1" ht="19.5" customHeight="1">
      <c r="A34" s="5">
        <v>32</v>
      </c>
      <c r="B34" s="5" t="s">
        <v>303</v>
      </c>
      <c r="C34" s="5">
        <v>2</v>
      </c>
      <c r="D34" s="5">
        <v>2</v>
      </c>
      <c r="E34" s="5">
        <v>0</v>
      </c>
      <c r="F34" s="5">
        <v>0</v>
      </c>
      <c r="G34" s="5">
        <v>0</v>
      </c>
      <c r="H34" s="5">
        <v>0</v>
      </c>
      <c r="I34" s="6">
        <f t="shared" si="0"/>
        <v>0</v>
      </c>
    </row>
    <row r="35" spans="1:9" s="7" customFormat="1" ht="19.5" customHeight="1">
      <c r="A35" s="5">
        <v>33</v>
      </c>
      <c r="B35" s="5" t="s">
        <v>308</v>
      </c>
      <c r="C35" s="5">
        <v>2</v>
      </c>
      <c r="D35" s="5">
        <v>2</v>
      </c>
      <c r="E35" s="5">
        <v>0</v>
      </c>
      <c r="F35" s="5">
        <v>0</v>
      </c>
      <c r="G35" s="5">
        <v>0</v>
      </c>
      <c r="H35" s="5">
        <v>0</v>
      </c>
      <c r="I35" s="6">
        <f t="shared" si="0"/>
        <v>0</v>
      </c>
    </row>
    <row r="36" spans="1:9" s="7" customFormat="1" ht="19.5" customHeight="1">
      <c r="A36" s="5">
        <v>34</v>
      </c>
      <c r="B36" s="5" t="s">
        <v>272</v>
      </c>
      <c r="C36" s="5">
        <v>1</v>
      </c>
      <c r="D36" s="5">
        <v>1</v>
      </c>
      <c r="E36" s="5">
        <v>0</v>
      </c>
      <c r="F36" s="5">
        <v>0</v>
      </c>
      <c r="G36" s="5">
        <v>0</v>
      </c>
      <c r="H36" s="5">
        <v>0</v>
      </c>
      <c r="I36" s="6">
        <f t="shared" si="0"/>
        <v>0</v>
      </c>
    </row>
    <row r="37" spans="1:9" s="7" customFormat="1" ht="19.5" customHeight="1">
      <c r="A37" s="5">
        <v>35</v>
      </c>
      <c r="B37" s="5" t="s">
        <v>306</v>
      </c>
      <c r="C37" s="5">
        <v>1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6">
        <f t="shared" si="0"/>
        <v>0</v>
      </c>
    </row>
    <row r="38" spans="1:9" s="7" customFormat="1" ht="19.5" customHeight="1">
      <c r="A38" s="5">
        <v>36</v>
      </c>
      <c r="B38" s="5" t="s">
        <v>307</v>
      </c>
      <c r="C38" s="5">
        <v>1</v>
      </c>
      <c r="D38" s="5">
        <v>1</v>
      </c>
      <c r="E38" s="5">
        <v>0</v>
      </c>
      <c r="F38" s="5">
        <v>0</v>
      </c>
      <c r="G38" s="5">
        <v>0</v>
      </c>
      <c r="H38" s="5">
        <v>0</v>
      </c>
      <c r="I38" s="6">
        <f t="shared" si="0"/>
        <v>0</v>
      </c>
    </row>
    <row r="39" spans="1:9" ht="19.5" customHeight="1">
      <c r="A39" s="8" t="s">
        <v>246</v>
      </c>
      <c r="B39" s="8"/>
      <c r="C39" s="2">
        <f aca="true" t="shared" si="1" ref="C39:H39">SUM(C3:C38)</f>
        <v>694</v>
      </c>
      <c r="D39" s="2">
        <f t="shared" si="1"/>
        <v>587</v>
      </c>
      <c r="E39" s="2">
        <f t="shared" si="1"/>
        <v>129</v>
      </c>
      <c r="F39" s="2">
        <f t="shared" si="1"/>
        <v>74</v>
      </c>
      <c r="G39" s="2">
        <f t="shared" si="1"/>
        <v>97</v>
      </c>
      <c r="H39" s="2">
        <f t="shared" si="1"/>
        <v>1</v>
      </c>
      <c r="I39" s="6">
        <f t="shared" si="0"/>
        <v>0.21976149914821125</v>
      </c>
    </row>
  </sheetData>
  <mergeCells count="2">
    <mergeCell ref="A1:I1"/>
    <mergeCell ref="A39:B39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00390625" defaultRowHeight="13.5"/>
  <cols>
    <col min="1" max="1" width="11.25390625" style="4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9" t="s">
        <v>318</v>
      </c>
      <c r="B1" s="9"/>
      <c r="C1" s="9"/>
      <c r="D1" s="9"/>
      <c r="E1" s="9"/>
      <c r="F1" s="9"/>
      <c r="G1" s="9"/>
      <c r="H1" s="9"/>
      <c r="I1" s="12"/>
    </row>
    <row r="2" spans="1:9" ht="18.75" customHeight="1">
      <c r="A2" s="5" t="s">
        <v>314</v>
      </c>
      <c r="B2" s="5" t="s">
        <v>245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s="7" customFormat="1" ht="19.5" customHeight="1">
      <c r="A3" s="5">
        <v>1</v>
      </c>
      <c r="B3" s="5" t="s">
        <v>192</v>
      </c>
      <c r="C3" s="5">
        <v>92</v>
      </c>
      <c r="D3" s="5">
        <v>80</v>
      </c>
      <c r="E3" s="5">
        <v>22</v>
      </c>
      <c r="F3" s="5">
        <v>11</v>
      </c>
      <c r="G3" s="5">
        <v>35</v>
      </c>
      <c r="H3" s="5">
        <v>1</v>
      </c>
      <c r="I3" s="6">
        <f aca="true" t="shared" si="0" ref="I3:I18">E3/D3</f>
        <v>0.275</v>
      </c>
    </row>
    <row r="4" spans="1:9" s="7" customFormat="1" ht="19.5" customHeight="1">
      <c r="A4" s="5">
        <v>2</v>
      </c>
      <c r="B4" s="5" t="s">
        <v>203</v>
      </c>
      <c r="C4" s="5">
        <v>86</v>
      </c>
      <c r="D4" s="5">
        <v>71</v>
      </c>
      <c r="E4" s="5">
        <v>24</v>
      </c>
      <c r="F4" s="5">
        <v>12</v>
      </c>
      <c r="G4" s="5">
        <v>3</v>
      </c>
      <c r="H4" s="5">
        <v>5</v>
      </c>
      <c r="I4" s="6">
        <f t="shared" si="0"/>
        <v>0.3380281690140845</v>
      </c>
    </row>
    <row r="5" spans="1:9" s="7" customFormat="1" ht="19.5" customHeight="1">
      <c r="A5" s="5">
        <v>3</v>
      </c>
      <c r="B5" s="5" t="s">
        <v>199</v>
      </c>
      <c r="C5" s="5">
        <v>75</v>
      </c>
      <c r="D5" s="5">
        <v>63</v>
      </c>
      <c r="E5" s="5">
        <v>10</v>
      </c>
      <c r="F5" s="5">
        <v>8</v>
      </c>
      <c r="G5" s="5">
        <v>3</v>
      </c>
      <c r="H5" s="5">
        <v>0</v>
      </c>
      <c r="I5" s="6">
        <f t="shared" si="0"/>
        <v>0.15873015873015872</v>
      </c>
    </row>
    <row r="6" spans="1:9" s="7" customFormat="1" ht="19.5" customHeight="1">
      <c r="A6" s="5">
        <v>4</v>
      </c>
      <c r="B6" s="5" t="s">
        <v>195</v>
      </c>
      <c r="C6" s="5">
        <v>74</v>
      </c>
      <c r="D6" s="5">
        <v>60</v>
      </c>
      <c r="E6" s="5">
        <v>16</v>
      </c>
      <c r="F6" s="5">
        <v>8</v>
      </c>
      <c r="G6" s="5">
        <v>14</v>
      </c>
      <c r="H6" s="5">
        <v>0</v>
      </c>
      <c r="I6" s="6">
        <f t="shared" si="0"/>
        <v>0.26666666666666666</v>
      </c>
    </row>
    <row r="7" spans="1:9" s="7" customFormat="1" ht="19.5" customHeight="1">
      <c r="A7" s="5">
        <v>5</v>
      </c>
      <c r="B7" s="5" t="s">
        <v>202</v>
      </c>
      <c r="C7" s="5">
        <v>72</v>
      </c>
      <c r="D7" s="5">
        <v>62</v>
      </c>
      <c r="E7" s="5">
        <v>12</v>
      </c>
      <c r="F7" s="5">
        <v>8</v>
      </c>
      <c r="G7" s="5">
        <v>4</v>
      </c>
      <c r="H7" s="5">
        <v>0</v>
      </c>
      <c r="I7" s="6">
        <f t="shared" si="0"/>
        <v>0.1935483870967742</v>
      </c>
    </row>
    <row r="8" spans="1:9" s="7" customFormat="1" ht="19.5" customHeight="1">
      <c r="A8" s="5">
        <v>6</v>
      </c>
      <c r="B8" s="5" t="s">
        <v>198</v>
      </c>
      <c r="C8" s="5">
        <v>57</v>
      </c>
      <c r="D8" s="5">
        <v>53</v>
      </c>
      <c r="E8" s="5">
        <v>7</v>
      </c>
      <c r="F8" s="5">
        <v>4</v>
      </c>
      <c r="G8" s="5">
        <v>5</v>
      </c>
      <c r="H8" s="5">
        <v>0</v>
      </c>
      <c r="I8" s="6">
        <f t="shared" si="0"/>
        <v>0.1320754716981132</v>
      </c>
    </row>
    <row r="9" spans="1:9" s="7" customFormat="1" ht="19.5" customHeight="1">
      <c r="A9" s="5">
        <v>7</v>
      </c>
      <c r="B9" s="5" t="s">
        <v>204</v>
      </c>
      <c r="C9" s="5">
        <v>55</v>
      </c>
      <c r="D9" s="5">
        <v>41</v>
      </c>
      <c r="E9" s="5">
        <v>5</v>
      </c>
      <c r="F9" s="5">
        <v>4</v>
      </c>
      <c r="G9" s="5">
        <v>1</v>
      </c>
      <c r="H9" s="5">
        <v>0</v>
      </c>
      <c r="I9" s="6">
        <f t="shared" si="0"/>
        <v>0.12195121951219512</v>
      </c>
    </row>
    <row r="10" spans="1:9" s="7" customFormat="1" ht="19.5" customHeight="1">
      <c r="A10" s="5">
        <v>8</v>
      </c>
      <c r="B10" s="5" t="s">
        <v>201</v>
      </c>
      <c r="C10" s="5">
        <v>53</v>
      </c>
      <c r="D10" s="5">
        <v>42</v>
      </c>
      <c r="E10" s="5">
        <v>7</v>
      </c>
      <c r="F10" s="5">
        <v>4</v>
      </c>
      <c r="G10" s="5">
        <v>1</v>
      </c>
      <c r="H10" s="5">
        <v>0</v>
      </c>
      <c r="I10" s="6">
        <f t="shared" si="0"/>
        <v>0.16666666666666666</v>
      </c>
    </row>
    <row r="11" spans="1:9" s="7" customFormat="1" ht="19.5" customHeight="1">
      <c r="A11" s="5">
        <v>9</v>
      </c>
      <c r="B11" s="5" t="s">
        <v>196</v>
      </c>
      <c r="C11" s="5">
        <v>37</v>
      </c>
      <c r="D11" s="5">
        <v>31</v>
      </c>
      <c r="E11" s="5">
        <v>1</v>
      </c>
      <c r="F11" s="5">
        <v>1</v>
      </c>
      <c r="G11" s="5">
        <v>1</v>
      </c>
      <c r="H11" s="5">
        <v>0</v>
      </c>
      <c r="I11" s="6">
        <f t="shared" si="0"/>
        <v>0.03225806451612903</v>
      </c>
    </row>
    <row r="12" spans="1:9" s="7" customFormat="1" ht="19.5" customHeight="1">
      <c r="A12" s="5">
        <v>10</v>
      </c>
      <c r="B12" s="5" t="s">
        <v>282</v>
      </c>
      <c r="C12" s="5">
        <v>35</v>
      </c>
      <c r="D12" s="5">
        <v>32</v>
      </c>
      <c r="E12" s="5">
        <v>5</v>
      </c>
      <c r="F12" s="5">
        <v>3</v>
      </c>
      <c r="G12" s="5">
        <v>0</v>
      </c>
      <c r="H12" s="5">
        <v>0</v>
      </c>
      <c r="I12" s="6">
        <f t="shared" si="0"/>
        <v>0.15625</v>
      </c>
    </row>
    <row r="13" spans="1:9" s="7" customFormat="1" ht="19.5" customHeight="1">
      <c r="A13" s="5">
        <v>11</v>
      </c>
      <c r="B13" s="5" t="s">
        <v>194</v>
      </c>
      <c r="C13" s="5">
        <v>33</v>
      </c>
      <c r="D13" s="5">
        <v>26</v>
      </c>
      <c r="E13" s="5">
        <v>10</v>
      </c>
      <c r="F13" s="5">
        <v>2</v>
      </c>
      <c r="G13" s="5">
        <v>7</v>
      </c>
      <c r="H13" s="5">
        <v>0</v>
      </c>
      <c r="I13" s="6">
        <f t="shared" si="0"/>
        <v>0.38461538461538464</v>
      </c>
    </row>
    <row r="14" spans="1:9" s="7" customFormat="1" ht="19.5" customHeight="1">
      <c r="A14" s="5">
        <v>12</v>
      </c>
      <c r="B14" s="5" t="s">
        <v>200</v>
      </c>
      <c r="C14" s="5">
        <v>29</v>
      </c>
      <c r="D14" s="5">
        <v>23</v>
      </c>
      <c r="E14" s="5">
        <v>5</v>
      </c>
      <c r="F14" s="5">
        <v>4</v>
      </c>
      <c r="G14" s="5">
        <v>1</v>
      </c>
      <c r="H14" s="5">
        <v>0</v>
      </c>
      <c r="I14" s="6">
        <f t="shared" si="0"/>
        <v>0.21739130434782608</v>
      </c>
    </row>
    <row r="15" spans="1:9" s="7" customFormat="1" ht="19.5" customHeight="1">
      <c r="A15" s="5">
        <v>13</v>
      </c>
      <c r="B15" s="5" t="s">
        <v>285</v>
      </c>
      <c r="C15" s="5">
        <v>25</v>
      </c>
      <c r="D15" s="5">
        <v>21</v>
      </c>
      <c r="E15" s="5">
        <v>6</v>
      </c>
      <c r="F15" s="5">
        <v>4</v>
      </c>
      <c r="G15" s="5">
        <v>7</v>
      </c>
      <c r="H15" s="5">
        <v>0</v>
      </c>
      <c r="I15" s="6">
        <f t="shared" si="0"/>
        <v>0.2857142857142857</v>
      </c>
    </row>
    <row r="16" spans="1:9" s="7" customFormat="1" ht="19.5" customHeight="1">
      <c r="A16" s="5">
        <v>14</v>
      </c>
      <c r="B16" s="5" t="s">
        <v>193</v>
      </c>
      <c r="C16" s="5">
        <v>14</v>
      </c>
      <c r="D16" s="5">
        <v>10</v>
      </c>
      <c r="E16" s="5">
        <v>0</v>
      </c>
      <c r="F16" s="5">
        <v>0</v>
      </c>
      <c r="G16" s="5">
        <v>0</v>
      </c>
      <c r="H16" s="5">
        <v>0</v>
      </c>
      <c r="I16" s="6">
        <f t="shared" si="0"/>
        <v>0</v>
      </c>
    </row>
    <row r="17" spans="1:9" s="7" customFormat="1" ht="19.5" customHeight="1">
      <c r="A17" s="5">
        <v>15</v>
      </c>
      <c r="B17" s="5" t="s">
        <v>284</v>
      </c>
      <c r="C17" s="5">
        <v>7</v>
      </c>
      <c r="D17" s="5">
        <v>7</v>
      </c>
      <c r="E17" s="5">
        <v>1</v>
      </c>
      <c r="F17" s="5">
        <v>0</v>
      </c>
      <c r="G17" s="5">
        <v>1</v>
      </c>
      <c r="H17" s="5">
        <v>0</v>
      </c>
      <c r="I17" s="6">
        <f t="shared" si="0"/>
        <v>0.14285714285714285</v>
      </c>
    </row>
    <row r="18" spans="1:9" s="7" customFormat="1" ht="19.5" customHeight="1">
      <c r="A18" s="5">
        <v>16</v>
      </c>
      <c r="B18" s="5" t="s">
        <v>283</v>
      </c>
      <c r="C18" s="5">
        <v>7</v>
      </c>
      <c r="D18" s="5">
        <v>7</v>
      </c>
      <c r="E18" s="5">
        <v>0</v>
      </c>
      <c r="F18" s="5">
        <v>1</v>
      </c>
      <c r="G18" s="5">
        <v>0</v>
      </c>
      <c r="H18" s="5">
        <v>0</v>
      </c>
      <c r="I18" s="6">
        <f t="shared" si="0"/>
        <v>0</v>
      </c>
    </row>
    <row r="19" spans="1:9" s="7" customFormat="1" ht="19.5" customHeight="1">
      <c r="A19" s="5">
        <v>17</v>
      </c>
      <c r="B19" s="5" t="s">
        <v>197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6">
        <v>0</v>
      </c>
    </row>
    <row r="20" spans="1:9" ht="18.75" customHeight="1">
      <c r="A20" s="10" t="s">
        <v>246</v>
      </c>
      <c r="B20" s="11"/>
      <c r="C20" s="2">
        <f aca="true" t="shared" si="1" ref="C20:H20">SUM(C3:C19)</f>
        <v>751</v>
      </c>
      <c r="D20" s="2">
        <f t="shared" si="1"/>
        <v>629</v>
      </c>
      <c r="E20" s="2">
        <f t="shared" si="1"/>
        <v>131</v>
      </c>
      <c r="F20" s="2">
        <f t="shared" si="1"/>
        <v>74</v>
      </c>
      <c r="G20" s="2">
        <f t="shared" si="1"/>
        <v>83</v>
      </c>
      <c r="H20" s="2">
        <f t="shared" si="1"/>
        <v>6</v>
      </c>
      <c r="I20" s="3">
        <f>E20/D20</f>
        <v>0.2082670906200318</v>
      </c>
    </row>
  </sheetData>
  <mergeCells count="2">
    <mergeCell ref="A1:I1"/>
    <mergeCell ref="A20:B20"/>
  </mergeCells>
  <printOptions/>
  <pageMargins left="0.75" right="0.75" top="1" bottom="1" header="0.512" footer="0.51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00390625" defaultRowHeight="13.5"/>
  <cols>
    <col min="1" max="1" width="11.25390625" style="4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9" t="s">
        <v>320</v>
      </c>
      <c r="B1" s="9"/>
      <c r="C1" s="9"/>
      <c r="D1" s="9"/>
      <c r="E1" s="9"/>
      <c r="F1" s="9"/>
      <c r="G1" s="9"/>
      <c r="H1" s="9"/>
      <c r="I1" s="12"/>
    </row>
    <row r="2" spans="1:9" ht="18.75" customHeight="1">
      <c r="A2" s="5" t="s">
        <v>314</v>
      </c>
      <c r="B2" s="5" t="s">
        <v>245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s="7" customFormat="1" ht="19.5" customHeight="1">
      <c r="A3" s="5">
        <v>1</v>
      </c>
      <c r="B3" s="5" t="s">
        <v>154</v>
      </c>
      <c r="C3" s="5">
        <v>66</v>
      </c>
      <c r="D3" s="5">
        <v>52</v>
      </c>
      <c r="E3" s="5">
        <v>15</v>
      </c>
      <c r="F3" s="5">
        <v>11</v>
      </c>
      <c r="G3" s="5">
        <v>4</v>
      </c>
      <c r="H3" s="5">
        <v>0</v>
      </c>
      <c r="I3" s="6">
        <f aca="true" t="shared" si="0" ref="I3:I23">E3/D3</f>
        <v>0.28846153846153844</v>
      </c>
    </row>
    <row r="4" spans="1:9" s="7" customFormat="1" ht="19.5" customHeight="1">
      <c r="A4" s="5">
        <v>2</v>
      </c>
      <c r="B4" s="5" t="s">
        <v>153</v>
      </c>
      <c r="C4" s="5">
        <v>58</v>
      </c>
      <c r="D4" s="5">
        <v>41</v>
      </c>
      <c r="E4" s="5">
        <v>10</v>
      </c>
      <c r="F4" s="5">
        <v>6</v>
      </c>
      <c r="G4" s="5">
        <v>13</v>
      </c>
      <c r="H4" s="5">
        <v>0</v>
      </c>
      <c r="I4" s="6">
        <f t="shared" si="0"/>
        <v>0.24390243902439024</v>
      </c>
    </row>
    <row r="5" spans="1:9" s="7" customFormat="1" ht="19.5" customHeight="1">
      <c r="A5" s="5">
        <v>3</v>
      </c>
      <c r="B5" s="5" t="s">
        <v>157</v>
      </c>
      <c r="C5" s="5">
        <v>57</v>
      </c>
      <c r="D5" s="5">
        <v>44</v>
      </c>
      <c r="E5" s="5">
        <v>16</v>
      </c>
      <c r="F5" s="5">
        <v>13</v>
      </c>
      <c r="G5" s="5">
        <v>1</v>
      </c>
      <c r="H5" s="5">
        <v>1</v>
      </c>
      <c r="I5" s="6">
        <f t="shared" si="0"/>
        <v>0.36363636363636365</v>
      </c>
    </row>
    <row r="6" spans="1:9" s="7" customFormat="1" ht="19.5" customHeight="1">
      <c r="A6" s="5">
        <v>4</v>
      </c>
      <c r="B6" s="5" t="s">
        <v>156</v>
      </c>
      <c r="C6" s="5">
        <v>56</v>
      </c>
      <c r="D6" s="5">
        <v>46</v>
      </c>
      <c r="E6" s="5">
        <v>13</v>
      </c>
      <c r="F6" s="5">
        <v>3</v>
      </c>
      <c r="G6" s="5">
        <v>13</v>
      </c>
      <c r="H6" s="5">
        <v>0</v>
      </c>
      <c r="I6" s="6">
        <f t="shared" si="0"/>
        <v>0.2826086956521739</v>
      </c>
    </row>
    <row r="7" spans="1:9" s="7" customFormat="1" ht="19.5" customHeight="1">
      <c r="A7" s="5">
        <v>5</v>
      </c>
      <c r="B7" s="5" t="s">
        <v>167</v>
      </c>
      <c r="C7" s="5">
        <v>56</v>
      </c>
      <c r="D7" s="5">
        <v>42</v>
      </c>
      <c r="E7" s="5">
        <v>4</v>
      </c>
      <c r="F7" s="5">
        <v>3</v>
      </c>
      <c r="G7" s="5">
        <v>3</v>
      </c>
      <c r="H7" s="5">
        <v>0</v>
      </c>
      <c r="I7" s="6">
        <f t="shared" si="0"/>
        <v>0.09523809523809523</v>
      </c>
    </row>
    <row r="8" spans="1:9" s="7" customFormat="1" ht="19.5" customHeight="1">
      <c r="A8" s="5">
        <v>6</v>
      </c>
      <c r="B8" s="5" t="s">
        <v>152</v>
      </c>
      <c r="C8" s="5">
        <v>45</v>
      </c>
      <c r="D8" s="5">
        <v>39</v>
      </c>
      <c r="E8" s="5">
        <v>12</v>
      </c>
      <c r="F8" s="5">
        <v>4</v>
      </c>
      <c r="G8" s="5">
        <v>4</v>
      </c>
      <c r="H8" s="5">
        <v>0</v>
      </c>
      <c r="I8" s="6">
        <f t="shared" si="0"/>
        <v>0.3076923076923077</v>
      </c>
    </row>
    <row r="9" spans="1:9" s="7" customFormat="1" ht="19.5" customHeight="1">
      <c r="A9" s="5">
        <v>7</v>
      </c>
      <c r="B9" s="5" t="s">
        <v>155</v>
      </c>
      <c r="C9" s="5">
        <v>44</v>
      </c>
      <c r="D9" s="5">
        <v>35</v>
      </c>
      <c r="E9" s="5">
        <v>12</v>
      </c>
      <c r="F9" s="5">
        <v>6</v>
      </c>
      <c r="G9" s="5">
        <v>2</v>
      </c>
      <c r="H9" s="5">
        <v>0</v>
      </c>
      <c r="I9" s="6">
        <f t="shared" si="0"/>
        <v>0.34285714285714286</v>
      </c>
    </row>
    <row r="10" spans="1:9" s="7" customFormat="1" ht="19.5" customHeight="1">
      <c r="A10" s="5">
        <v>8</v>
      </c>
      <c r="B10" s="5" t="s">
        <v>168</v>
      </c>
      <c r="C10" s="5">
        <v>39</v>
      </c>
      <c r="D10" s="5">
        <v>29</v>
      </c>
      <c r="E10" s="5">
        <v>5</v>
      </c>
      <c r="F10" s="5">
        <v>4</v>
      </c>
      <c r="G10" s="5">
        <v>7</v>
      </c>
      <c r="H10" s="5">
        <v>0</v>
      </c>
      <c r="I10" s="6">
        <f t="shared" si="0"/>
        <v>0.1724137931034483</v>
      </c>
    </row>
    <row r="11" spans="1:9" s="7" customFormat="1" ht="19.5" customHeight="1">
      <c r="A11" s="5">
        <v>9</v>
      </c>
      <c r="B11" s="5" t="s">
        <v>160</v>
      </c>
      <c r="C11" s="5">
        <v>32</v>
      </c>
      <c r="D11" s="5">
        <v>25</v>
      </c>
      <c r="E11" s="5">
        <v>4</v>
      </c>
      <c r="F11" s="5">
        <v>4</v>
      </c>
      <c r="G11" s="5">
        <v>2</v>
      </c>
      <c r="H11" s="5">
        <v>0</v>
      </c>
      <c r="I11" s="6">
        <f t="shared" si="0"/>
        <v>0.16</v>
      </c>
    </row>
    <row r="12" spans="1:9" s="7" customFormat="1" ht="19.5" customHeight="1">
      <c r="A12" s="5">
        <v>10</v>
      </c>
      <c r="B12" s="5" t="s">
        <v>166</v>
      </c>
      <c r="C12" s="5">
        <v>29</v>
      </c>
      <c r="D12" s="5">
        <v>24</v>
      </c>
      <c r="E12" s="5">
        <v>2</v>
      </c>
      <c r="F12" s="5">
        <v>6</v>
      </c>
      <c r="G12" s="5">
        <v>0</v>
      </c>
      <c r="H12" s="5">
        <v>0</v>
      </c>
      <c r="I12" s="6">
        <f t="shared" si="0"/>
        <v>0.08333333333333333</v>
      </c>
    </row>
    <row r="13" spans="1:9" s="7" customFormat="1" ht="19.5" customHeight="1">
      <c r="A13" s="5">
        <v>11</v>
      </c>
      <c r="B13" s="5" t="s">
        <v>158</v>
      </c>
      <c r="C13" s="5">
        <v>28</v>
      </c>
      <c r="D13" s="5">
        <v>20</v>
      </c>
      <c r="E13" s="5">
        <v>6</v>
      </c>
      <c r="F13" s="5">
        <v>5</v>
      </c>
      <c r="G13" s="5">
        <v>1</v>
      </c>
      <c r="H13" s="5">
        <v>1</v>
      </c>
      <c r="I13" s="6">
        <f t="shared" si="0"/>
        <v>0.3</v>
      </c>
    </row>
    <row r="14" spans="1:9" s="7" customFormat="1" ht="19.5" customHeight="1">
      <c r="A14" s="5">
        <v>12</v>
      </c>
      <c r="B14" s="5" t="s">
        <v>164</v>
      </c>
      <c r="C14" s="5">
        <v>17</v>
      </c>
      <c r="D14" s="5">
        <v>11</v>
      </c>
      <c r="E14" s="5">
        <v>5</v>
      </c>
      <c r="F14" s="5">
        <v>4</v>
      </c>
      <c r="G14" s="5">
        <v>1</v>
      </c>
      <c r="H14" s="5">
        <v>0</v>
      </c>
      <c r="I14" s="6">
        <f t="shared" si="0"/>
        <v>0.45454545454545453</v>
      </c>
    </row>
    <row r="15" spans="1:9" s="7" customFormat="1" ht="19.5" customHeight="1">
      <c r="A15" s="5">
        <v>13</v>
      </c>
      <c r="B15" s="5" t="s">
        <v>165</v>
      </c>
      <c r="C15" s="5">
        <v>17</v>
      </c>
      <c r="D15" s="5">
        <v>12</v>
      </c>
      <c r="E15" s="5">
        <v>3</v>
      </c>
      <c r="F15" s="5">
        <v>4</v>
      </c>
      <c r="G15" s="5">
        <v>5</v>
      </c>
      <c r="H15" s="5">
        <v>0</v>
      </c>
      <c r="I15" s="6">
        <f t="shared" si="0"/>
        <v>0.25</v>
      </c>
    </row>
    <row r="16" spans="1:9" s="7" customFormat="1" ht="19.5" customHeight="1">
      <c r="A16" s="5">
        <v>14</v>
      </c>
      <c r="B16" s="5" t="s">
        <v>161</v>
      </c>
      <c r="C16" s="5">
        <v>15</v>
      </c>
      <c r="D16" s="5">
        <v>9</v>
      </c>
      <c r="E16" s="5">
        <v>0</v>
      </c>
      <c r="F16" s="5">
        <v>0</v>
      </c>
      <c r="G16" s="5">
        <v>0</v>
      </c>
      <c r="H16" s="5">
        <v>0</v>
      </c>
      <c r="I16" s="6">
        <f t="shared" si="0"/>
        <v>0</v>
      </c>
    </row>
    <row r="17" spans="1:9" s="7" customFormat="1" ht="19.5" customHeight="1">
      <c r="A17" s="5">
        <v>15</v>
      </c>
      <c r="B17" s="5" t="s">
        <v>162</v>
      </c>
      <c r="C17" s="5">
        <v>10</v>
      </c>
      <c r="D17" s="5">
        <v>7</v>
      </c>
      <c r="E17" s="5">
        <v>1</v>
      </c>
      <c r="F17" s="5">
        <v>1</v>
      </c>
      <c r="G17" s="5">
        <v>0</v>
      </c>
      <c r="H17" s="5">
        <v>0</v>
      </c>
      <c r="I17" s="6">
        <f t="shared" si="0"/>
        <v>0.14285714285714285</v>
      </c>
    </row>
    <row r="18" spans="1:9" s="7" customFormat="1" ht="19.5" customHeight="1">
      <c r="A18" s="5">
        <v>16</v>
      </c>
      <c r="B18" s="5" t="s">
        <v>163</v>
      </c>
      <c r="C18" s="5">
        <v>9</v>
      </c>
      <c r="D18" s="5">
        <v>6</v>
      </c>
      <c r="E18" s="5">
        <v>1</v>
      </c>
      <c r="F18" s="5">
        <v>1</v>
      </c>
      <c r="G18" s="5">
        <v>1</v>
      </c>
      <c r="H18" s="5">
        <v>0</v>
      </c>
      <c r="I18" s="6">
        <f t="shared" si="0"/>
        <v>0.16666666666666666</v>
      </c>
    </row>
    <row r="19" spans="1:9" s="7" customFormat="1" ht="19.5" customHeight="1">
      <c r="A19" s="5">
        <v>17</v>
      </c>
      <c r="B19" s="5" t="s">
        <v>159</v>
      </c>
      <c r="C19" s="5">
        <v>6</v>
      </c>
      <c r="D19" s="5">
        <v>4</v>
      </c>
      <c r="E19" s="5">
        <v>1</v>
      </c>
      <c r="F19" s="5">
        <v>0</v>
      </c>
      <c r="G19" s="5">
        <v>0</v>
      </c>
      <c r="H19" s="5">
        <v>0</v>
      </c>
      <c r="I19" s="6">
        <f t="shared" si="0"/>
        <v>0.25</v>
      </c>
    </row>
    <row r="20" spans="1:9" s="7" customFormat="1" ht="19.5" customHeight="1">
      <c r="A20" s="5">
        <v>18</v>
      </c>
      <c r="B20" s="5" t="s">
        <v>170</v>
      </c>
      <c r="C20" s="5">
        <v>3</v>
      </c>
      <c r="D20" s="5">
        <v>2</v>
      </c>
      <c r="E20" s="5">
        <v>0</v>
      </c>
      <c r="F20" s="5">
        <v>0</v>
      </c>
      <c r="G20" s="5">
        <v>0</v>
      </c>
      <c r="H20" s="5">
        <v>0</v>
      </c>
      <c r="I20" s="6">
        <f t="shared" si="0"/>
        <v>0</v>
      </c>
    </row>
    <row r="21" spans="1:9" s="7" customFormat="1" ht="19.5" customHeight="1">
      <c r="A21" s="5">
        <v>19</v>
      </c>
      <c r="B21" s="5" t="s">
        <v>169</v>
      </c>
      <c r="C21" s="5">
        <v>2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6">
        <f t="shared" si="0"/>
        <v>0</v>
      </c>
    </row>
    <row r="22" spans="1:9" s="7" customFormat="1" ht="19.5" customHeight="1">
      <c r="A22" s="5">
        <v>20</v>
      </c>
      <c r="B22" s="5" t="s">
        <v>279</v>
      </c>
      <c r="C22" s="5">
        <v>2</v>
      </c>
      <c r="D22" s="5">
        <v>2</v>
      </c>
      <c r="E22" s="5">
        <v>0</v>
      </c>
      <c r="F22" s="5">
        <v>0</v>
      </c>
      <c r="G22" s="5">
        <v>0</v>
      </c>
      <c r="H22" s="5">
        <v>0</v>
      </c>
      <c r="I22" s="6">
        <f t="shared" si="0"/>
        <v>0</v>
      </c>
    </row>
    <row r="23" spans="1:9" ht="18.75" customHeight="1">
      <c r="A23" s="10" t="s">
        <v>246</v>
      </c>
      <c r="B23" s="11"/>
      <c r="C23" s="2">
        <f aca="true" t="shared" si="1" ref="C23:H23">SUM(C3:C22)</f>
        <v>591</v>
      </c>
      <c r="D23" s="2">
        <f t="shared" si="1"/>
        <v>451</v>
      </c>
      <c r="E23" s="2">
        <f t="shared" si="1"/>
        <v>110</v>
      </c>
      <c r="F23" s="2">
        <f t="shared" si="1"/>
        <v>75</v>
      </c>
      <c r="G23" s="2">
        <f t="shared" si="1"/>
        <v>57</v>
      </c>
      <c r="H23" s="2">
        <f t="shared" si="1"/>
        <v>2</v>
      </c>
      <c r="I23" s="3">
        <f t="shared" si="0"/>
        <v>0.24390243902439024</v>
      </c>
    </row>
  </sheetData>
  <mergeCells count="2">
    <mergeCell ref="A1:I1"/>
    <mergeCell ref="A23:B23"/>
  </mergeCells>
  <printOptions/>
  <pageMargins left="0.75" right="0.75" top="1" bottom="1" header="0.512" footer="0.51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1"/>
    </sheetView>
  </sheetViews>
  <sheetFormatPr defaultColWidth="9.00390625" defaultRowHeight="13.5"/>
  <cols>
    <col min="1" max="1" width="11.25390625" style="4" customWidth="1"/>
    <col min="2" max="2" width="17.50390625" style="7" customWidth="1"/>
    <col min="3" max="9" width="11.25390625" style="7" customWidth="1"/>
    <col min="10" max="16384" width="9.00390625" style="7" customWidth="1"/>
  </cols>
  <sheetData>
    <row r="1" spans="1:9" s="1" customFormat="1" ht="18.75" customHeight="1">
      <c r="A1" s="9" t="s">
        <v>321</v>
      </c>
      <c r="B1" s="9"/>
      <c r="C1" s="9"/>
      <c r="D1" s="9"/>
      <c r="E1" s="9"/>
      <c r="F1" s="9"/>
      <c r="G1" s="9"/>
      <c r="H1" s="9"/>
      <c r="I1" s="12"/>
    </row>
    <row r="2" spans="1:9" s="1" customFormat="1" ht="18.75" customHeight="1">
      <c r="A2" s="5" t="s">
        <v>314</v>
      </c>
      <c r="B2" s="5" t="s">
        <v>245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ht="19.5" customHeight="1">
      <c r="A3" s="5">
        <v>1</v>
      </c>
      <c r="B3" s="5" t="s">
        <v>135</v>
      </c>
      <c r="C3" s="5">
        <v>85</v>
      </c>
      <c r="D3" s="5">
        <v>80</v>
      </c>
      <c r="E3" s="5">
        <v>36</v>
      </c>
      <c r="F3" s="5">
        <v>32</v>
      </c>
      <c r="G3" s="5">
        <v>4</v>
      </c>
      <c r="H3" s="5">
        <v>1</v>
      </c>
      <c r="I3" s="6">
        <f aca="true" t="shared" si="0" ref="I3:I28">E3/D3</f>
        <v>0.45</v>
      </c>
    </row>
    <row r="4" spans="1:9" ht="19.5" customHeight="1">
      <c r="A4" s="5">
        <v>2</v>
      </c>
      <c r="B4" s="5" t="s">
        <v>133</v>
      </c>
      <c r="C4" s="5">
        <v>74</v>
      </c>
      <c r="D4" s="5">
        <v>57</v>
      </c>
      <c r="E4" s="5">
        <v>22</v>
      </c>
      <c r="F4" s="5">
        <v>8</v>
      </c>
      <c r="G4" s="5">
        <v>22</v>
      </c>
      <c r="H4" s="5">
        <v>3</v>
      </c>
      <c r="I4" s="6">
        <f t="shared" si="0"/>
        <v>0.38596491228070173</v>
      </c>
    </row>
    <row r="5" spans="1:9" ht="19.5" customHeight="1">
      <c r="A5" s="5">
        <v>3</v>
      </c>
      <c r="B5" s="5" t="s">
        <v>138</v>
      </c>
      <c r="C5" s="5">
        <v>59</v>
      </c>
      <c r="D5" s="5">
        <v>46</v>
      </c>
      <c r="E5" s="5">
        <v>13</v>
      </c>
      <c r="F5" s="5">
        <v>8</v>
      </c>
      <c r="G5" s="5">
        <v>3</v>
      </c>
      <c r="H5" s="5">
        <v>0</v>
      </c>
      <c r="I5" s="6">
        <f t="shared" si="0"/>
        <v>0.2826086956521739</v>
      </c>
    </row>
    <row r="6" spans="1:9" ht="19.5" customHeight="1">
      <c r="A6" s="5">
        <v>4</v>
      </c>
      <c r="B6" s="5" t="s">
        <v>276</v>
      </c>
      <c r="C6" s="5">
        <v>55</v>
      </c>
      <c r="D6" s="5">
        <v>46</v>
      </c>
      <c r="E6" s="5">
        <v>11</v>
      </c>
      <c r="F6" s="5">
        <v>1</v>
      </c>
      <c r="G6" s="5">
        <v>10</v>
      </c>
      <c r="H6" s="5">
        <v>0</v>
      </c>
      <c r="I6" s="6">
        <f t="shared" si="0"/>
        <v>0.2391304347826087</v>
      </c>
    </row>
    <row r="7" spans="1:9" ht="19.5" customHeight="1">
      <c r="A7" s="5">
        <v>5</v>
      </c>
      <c r="B7" s="5" t="s">
        <v>141</v>
      </c>
      <c r="C7" s="5">
        <v>54</v>
      </c>
      <c r="D7" s="5">
        <v>50</v>
      </c>
      <c r="E7" s="5">
        <v>14</v>
      </c>
      <c r="F7" s="5">
        <v>12</v>
      </c>
      <c r="G7" s="5">
        <v>2</v>
      </c>
      <c r="H7" s="5">
        <v>0</v>
      </c>
      <c r="I7" s="6">
        <f t="shared" si="0"/>
        <v>0.28</v>
      </c>
    </row>
    <row r="8" spans="1:9" ht="19.5" customHeight="1">
      <c r="A8" s="5">
        <v>6</v>
      </c>
      <c r="B8" s="5" t="s">
        <v>139</v>
      </c>
      <c r="C8" s="5">
        <v>52</v>
      </c>
      <c r="D8" s="5">
        <v>40</v>
      </c>
      <c r="E8" s="5">
        <v>10</v>
      </c>
      <c r="F8" s="5">
        <v>7</v>
      </c>
      <c r="G8" s="5">
        <v>3</v>
      </c>
      <c r="H8" s="5">
        <v>0</v>
      </c>
      <c r="I8" s="6">
        <f t="shared" si="0"/>
        <v>0.25</v>
      </c>
    </row>
    <row r="9" spans="1:9" ht="19.5" customHeight="1">
      <c r="A9" s="5">
        <v>7</v>
      </c>
      <c r="B9" s="5" t="s">
        <v>147</v>
      </c>
      <c r="C9" s="5">
        <v>50</v>
      </c>
      <c r="D9" s="5">
        <v>35</v>
      </c>
      <c r="E9" s="5">
        <v>13</v>
      </c>
      <c r="F9" s="5">
        <v>9</v>
      </c>
      <c r="G9" s="5">
        <v>6</v>
      </c>
      <c r="H9" s="5">
        <v>1</v>
      </c>
      <c r="I9" s="6">
        <f t="shared" si="0"/>
        <v>0.37142857142857144</v>
      </c>
    </row>
    <row r="10" spans="1:9" ht="19.5" customHeight="1">
      <c r="A10" s="5">
        <v>8</v>
      </c>
      <c r="B10" s="5" t="s">
        <v>137</v>
      </c>
      <c r="C10" s="5">
        <v>50</v>
      </c>
      <c r="D10" s="5">
        <v>37</v>
      </c>
      <c r="E10" s="5">
        <v>8</v>
      </c>
      <c r="F10" s="5">
        <v>8</v>
      </c>
      <c r="G10" s="5">
        <v>5</v>
      </c>
      <c r="H10" s="5">
        <v>0</v>
      </c>
      <c r="I10" s="6">
        <f t="shared" si="0"/>
        <v>0.21621621621621623</v>
      </c>
    </row>
    <row r="11" spans="1:9" ht="19.5" customHeight="1">
      <c r="A11" s="5">
        <v>9</v>
      </c>
      <c r="B11" s="5" t="s">
        <v>151</v>
      </c>
      <c r="C11" s="5">
        <v>43</v>
      </c>
      <c r="D11" s="5">
        <v>33</v>
      </c>
      <c r="E11" s="5">
        <v>11</v>
      </c>
      <c r="F11" s="5">
        <v>12</v>
      </c>
      <c r="G11" s="5">
        <v>8</v>
      </c>
      <c r="H11" s="5">
        <v>0</v>
      </c>
      <c r="I11" s="6">
        <f t="shared" si="0"/>
        <v>0.3333333333333333</v>
      </c>
    </row>
    <row r="12" spans="1:9" ht="19.5" customHeight="1">
      <c r="A12" s="5">
        <v>10</v>
      </c>
      <c r="B12" s="5" t="s">
        <v>262</v>
      </c>
      <c r="C12" s="5">
        <v>33</v>
      </c>
      <c r="D12" s="5">
        <v>29</v>
      </c>
      <c r="E12" s="5">
        <v>9</v>
      </c>
      <c r="F12" s="5">
        <v>9</v>
      </c>
      <c r="G12" s="5">
        <v>6</v>
      </c>
      <c r="H12" s="5">
        <v>0</v>
      </c>
      <c r="I12" s="6">
        <f t="shared" si="0"/>
        <v>0.3103448275862069</v>
      </c>
    </row>
    <row r="13" spans="1:9" ht="19.5" customHeight="1">
      <c r="A13" s="5">
        <v>11</v>
      </c>
      <c r="B13" s="5" t="s">
        <v>145</v>
      </c>
      <c r="C13" s="5">
        <v>33</v>
      </c>
      <c r="D13" s="5">
        <v>24</v>
      </c>
      <c r="E13" s="5">
        <v>6</v>
      </c>
      <c r="F13" s="5">
        <v>5</v>
      </c>
      <c r="G13" s="5">
        <v>6</v>
      </c>
      <c r="H13" s="5">
        <v>0</v>
      </c>
      <c r="I13" s="6">
        <f t="shared" si="0"/>
        <v>0.25</v>
      </c>
    </row>
    <row r="14" spans="1:9" ht="19.5" customHeight="1">
      <c r="A14" s="5">
        <v>12</v>
      </c>
      <c r="B14" s="5" t="s">
        <v>143</v>
      </c>
      <c r="C14" s="5">
        <v>30</v>
      </c>
      <c r="D14" s="5">
        <v>27</v>
      </c>
      <c r="E14" s="5">
        <v>3</v>
      </c>
      <c r="F14" s="5">
        <v>4</v>
      </c>
      <c r="G14" s="5">
        <v>0</v>
      </c>
      <c r="H14" s="5">
        <v>0</v>
      </c>
      <c r="I14" s="6">
        <f t="shared" si="0"/>
        <v>0.1111111111111111</v>
      </c>
    </row>
    <row r="15" spans="1:9" ht="19.5" customHeight="1">
      <c r="A15" s="5">
        <v>13</v>
      </c>
      <c r="B15" s="5" t="s">
        <v>149</v>
      </c>
      <c r="C15" s="5">
        <v>29</v>
      </c>
      <c r="D15" s="5">
        <v>22</v>
      </c>
      <c r="E15" s="5">
        <v>7</v>
      </c>
      <c r="F15" s="5">
        <v>3</v>
      </c>
      <c r="G15" s="5">
        <v>1</v>
      </c>
      <c r="H15" s="5">
        <v>0</v>
      </c>
      <c r="I15" s="6">
        <f t="shared" si="0"/>
        <v>0.3181818181818182</v>
      </c>
    </row>
    <row r="16" spans="1:9" ht="19.5" customHeight="1">
      <c r="A16" s="5">
        <v>14</v>
      </c>
      <c r="B16" s="5" t="s">
        <v>264</v>
      </c>
      <c r="C16" s="5">
        <v>26</v>
      </c>
      <c r="D16" s="5">
        <v>23</v>
      </c>
      <c r="E16" s="5">
        <v>5</v>
      </c>
      <c r="F16" s="5">
        <v>2</v>
      </c>
      <c r="G16" s="5">
        <v>3</v>
      </c>
      <c r="H16" s="5">
        <v>0</v>
      </c>
      <c r="I16" s="6">
        <f t="shared" si="0"/>
        <v>0.21739130434782608</v>
      </c>
    </row>
    <row r="17" spans="1:9" ht="19.5" customHeight="1">
      <c r="A17" s="5">
        <v>15</v>
      </c>
      <c r="B17" s="5" t="s">
        <v>146</v>
      </c>
      <c r="C17" s="5">
        <v>17</v>
      </c>
      <c r="D17" s="5">
        <v>16</v>
      </c>
      <c r="E17" s="5">
        <v>4</v>
      </c>
      <c r="F17" s="5">
        <v>0</v>
      </c>
      <c r="G17" s="5">
        <v>0</v>
      </c>
      <c r="H17" s="5">
        <v>0</v>
      </c>
      <c r="I17" s="6">
        <f t="shared" si="0"/>
        <v>0.25</v>
      </c>
    </row>
    <row r="18" spans="1:9" ht="19.5" customHeight="1">
      <c r="A18" s="5">
        <v>16</v>
      </c>
      <c r="B18" s="5" t="s">
        <v>277</v>
      </c>
      <c r="C18" s="5">
        <v>16</v>
      </c>
      <c r="D18" s="5">
        <v>14</v>
      </c>
      <c r="E18" s="5">
        <v>4</v>
      </c>
      <c r="F18" s="5">
        <v>1</v>
      </c>
      <c r="G18" s="5">
        <v>0</v>
      </c>
      <c r="H18" s="5">
        <v>0</v>
      </c>
      <c r="I18" s="6">
        <f t="shared" si="0"/>
        <v>0.2857142857142857</v>
      </c>
    </row>
    <row r="19" spans="1:9" ht="19.5" customHeight="1">
      <c r="A19" s="5">
        <v>17</v>
      </c>
      <c r="B19" s="5" t="s">
        <v>148</v>
      </c>
      <c r="C19" s="5">
        <v>13</v>
      </c>
      <c r="D19" s="5">
        <v>12</v>
      </c>
      <c r="E19" s="5">
        <v>0</v>
      </c>
      <c r="F19" s="5">
        <v>1</v>
      </c>
      <c r="G19" s="5">
        <v>0</v>
      </c>
      <c r="H19" s="5">
        <v>0</v>
      </c>
      <c r="I19" s="6">
        <f t="shared" si="0"/>
        <v>0</v>
      </c>
    </row>
    <row r="20" spans="1:9" ht="19.5" customHeight="1">
      <c r="A20" s="5">
        <v>18</v>
      </c>
      <c r="B20" s="5" t="s">
        <v>144</v>
      </c>
      <c r="C20" s="5">
        <v>10</v>
      </c>
      <c r="D20" s="5">
        <v>9</v>
      </c>
      <c r="E20" s="5">
        <v>1</v>
      </c>
      <c r="F20" s="5">
        <v>0</v>
      </c>
      <c r="G20" s="5">
        <v>1</v>
      </c>
      <c r="H20" s="5">
        <v>0</v>
      </c>
      <c r="I20" s="6">
        <f t="shared" si="0"/>
        <v>0.1111111111111111</v>
      </c>
    </row>
    <row r="21" spans="1:9" ht="19.5" customHeight="1">
      <c r="A21" s="5">
        <v>19</v>
      </c>
      <c r="B21" s="5" t="s">
        <v>134</v>
      </c>
      <c r="C21" s="5">
        <v>9</v>
      </c>
      <c r="D21" s="5">
        <v>7</v>
      </c>
      <c r="E21" s="5">
        <v>4</v>
      </c>
      <c r="F21" s="5">
        <v>1</v>
      </c>
      <c r="G21" s="5">
        <v>1</v>
      </c>
      <c r="H21" s="5">
        <v>0</v>
      </c>
      <c r="I21" s="6">
        <f t="shared" si="0"/>
        <v>0.5714285714285714</v>
      </c>
    </row>
    <row r="22" spans="1:9" ht="19.5" customHeight="1">
      <c r="A22" s="5">
        <v>20</v>
      </c>
      <c r="B22" s="5" t="s">
        <v>136</v>
      </c>
      <c r="C22" s="5">
        <v>8</v>
      </c>
      <c r="D22" s="5">
        <v>8</v>
      </c>
      <c r="E22" s="5">
        <v>2</v>
      </c>
      <c r="F22" s="5">
        <v>0</v>
      </c>
      <c r="G22" s="5">
        <v>0</v>
      </c>
      <c r="H22" s="5">
        <v>0</v>
      </c>
      <c r="I22" s="6">
        <f t="shared" si="0"/>
        <v>0.25</v>
      </c>
    </row>
    <row r="23" spans="1:9" ht="19.5" customHeight="1">
      <c r="A23" s="5">
        <v>21</v>
      </c>
      <c r="B23" s="5" t="s">
        <v>150</v>
      </c>
      <c r="C23" s="5">
        <v>7</v>
      </c>
      <c r="D23" s="5">
        <v>7</v>
      </c>
      <c r="E23" s="5">
        <v>1</v>
      </c>
      <c r="F23" s="5">
        <v>0</v>
      </c>
      <c r="G23" s="5">
        <v>1</v>
      </c>
      <c r="H23" s="5">
        <v>0</v>
      </c>
      <c r="I23" s="6">
        <f t="shared" si="0"/>
        <v>0.14285714285714285</v>
      </c>
    </row>
    <row r="24" spans="1:9" ht="19.5" customHeight="1">
      <c r="A24" s="5">
        <v>22</v>
      </c>
      <c r="B24" s="5" t="s">
        <v>263</v>
      </c>
      <c r="C24" s="5">
        <v>7</v>
      </c>
      <c r="D24" s="5">
        <v>7</v>
      </c>
      <c r="E24" s="5">
        <v>0</v>
      </c>
      <c r="F24" s="5">
        <v>0</v>
      </c>
      <c r="G24" s="5">
        <v>0</v>
      </c>
      <c r="H24" s="5">
        <v>0</v>
      </c>
      <c r="I24" s="6">
        <f t="shared" si="0"/>
        <v>0</v>
      </c>
    </row>
    <row r="25" spans="1:9" ht="19.5" customHeight="1">
      <c r="A25" s="5">
        <v>23</v>
      </c>
      <c r="B25" s="5" t="s">
        <v>142</v>
      </c>
      <c r="C25" s="5">
        <v>6</v>
      </c>
      <c r="D25" s="5">
        <v>4</v>
      </c>
      <c r="E25" s="5">
        <v>3</v>
      </c>
      <c r="F25" s="5">
        <v>1</v>
      </c>
      <c r="G25" s="5">
        <v>2</v>
      </c>
      <c r="H25" s="5">
        <v>0</v>
      </c>
      <c r="I25" s="6">
        <f t="shared" si="0"/>
        <v>0.75</v>
      </c>
    </row>
    <row r="26" spans="1:9" ht="19.5" customHeight="1">
      <c r="A26" s="5">
        <v>24</v>
      </c>
      <c r="B26" s="5" t="s">
        <v>140</v>
      </c>
      <c r="C26" s="5">
        <v>3</v>
      </c>
      <c r="D26" s="5">
        <v>2</v>
      </c>
      <c r="E26" s="5">
        <v>0</v>
      </c>
      <c r="F26" s="5">
        <v>0</v>
      </c>
      <c r="G26" s="5">
        <v>0</v>
      </c>
      <c r="H26" s="5">
        <v>0</v>
      </c>
      <c r="I26" s="6">
        <f t="shared" si="0"/>
        <v>0</v>
      </c>
    </row>
    <row r="27" spans="1:9" ht="19.5" customHeight="1">
      <c r="A27" s="5">
        <v>25</v>
      </c>
      <c r="B27" s="5" t="s">
        <v>278</v>
      </c>
      <c r="C27" s="5">
        <v>2</v>
      </c>
      <c r="D27" s="5">
        <v>2</v>
      </c>
      <c r="E27" s="5">
        <v>0</v>
      </c>
      <c r="F27" s="5">
        <v>1</v>
      </c>
      <c r="G27" s="5">
        <v>0</v>
      </c>
      <c r="H27" s="5">
        <v>0</v>
      </c>
      <c r="I27" s="6">
        <f t="shared" si="0"/>
        <v>0</v>
      </c>
    </row>
    <row r="28" spans="1:9" s="1" customFormat="1" ht="18.75" customHeight="1">
      <c r="A28" s="10" t="s">
        <v>246</v>
      </c>
      <c r="B28" s="11"/>
      <c r="C28" s="2">
        <f aca="true" t="shared" si="1" ref="C28:H28">SUM(C3:C27)</f>
        <v>771</v>
      </c>
      <c r="D28" s="2">
        <f t="shared" si="1"/>
        <v>637</v>
      </c>
      <c r="E28" s="2">
        <f t="shared" si="1"/>
        <v>187</v>
      </c>
      <c r="F28" s="2">
        <f t="shared" si="1"/>
        <v>125</v>
      </c>
      <c r="G28" s="2">
        <f t="shared" si="1"/>
        <v>84</v>
      </c>
      <c r="H28" s="2">
        <f t="shared" si="1"/>
        <v>5</v>
      </c>
      <c r="I28" s="3">
        <f t="shared" si="0"/>
        <v>0.29356357927786497</v>
      </c>
    </row>
  </sheetData>
  <mergeCells count="2">
    <mergeCell ref="A1:I1"/>
    <mergeCell ref="A28:B28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カーセンス泉北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財藤　和喜男</dc:creator>
  <cp:keywords/>
  <dc:description/>
  <cp:lastModifiedBy>arisue</cp:lastModifiedBy>
  <cp:lastPrinted>2009-10-15T14:43:23Z</cp:lastPrinted>
  <dcterms:created xsi:type="dcterms:W3CDTF">2001-05-02T07:49:51Z</dcterms:created>
  <dcterms:modified xsi:type="dcterms:W3CDTF">2009-10-15T14:44:30Z</dcterms:modified>
  <cp:category/>
  <cp:version/>
  <cp:contentType/>
  <cp:contentStatus/>
</cp:coreProperties>
</file>