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O.M.B.L\通算成績2022\excel-date1998-2022\"/>
    </mc:Choice>
  </mc:AlternateContent>
  <xr:revisionPtr revIDLastSave="0" documentId="13_ncr:1_{C074126D-7E0C-4D85-ABCA-0219FB3DB220}" xr6:coauthVersionLast="45" xr6:coauthVersionMax="45" xr10:uidLastSave="{00000000-0000-0000-0000-000000000000}"/>
  <bookViews>
    <workbookView xWindow="-120" yWindow="-120" windowWidth="20730" windowHeight="11160" activeTab="1" xr2:uid="{38C66DC9-495F-4663-B899-269929ED6750}"/>
  </bookViews>
  <sheets>
    <sheet name="1998-2022チーム勝敗打撃成績" sheetId="17" r:id="rId1"/>
    <sheet name="2002-2022打点" sheetId="87" r:id="rId2"/>
  </sheets>
  <definedNames>
    <definedName name="_xlnm.Print_Titles" localSheetId="0">'1998-2022チーム勝敗打撃成績'!$A:$B,'1998-2022チーム勝敗打撃成績'!$1:$2</definedName>
    <definedName name="_xlnm.Print_Titles" localSheetId="1">'2002-2022打点'!$1:$2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5" i="17" l="1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G37" i="17" l="1"/>
  <c r="F37" i="17"/>
  <c r="G43" i="17"/>
  <c r="F43" i="17"/>
  <c r="G45" i="17"/>
  <c r="F45" i="17"/>
  <c r="G23" i="17"/>
  <c r="F23" i="17"/>
  <c r="G44" i="17"/>
  <c r="F44" i="17"/>
  <c r="G13" i="17"/>
  <c r="F13" i="17"/>
  <c r="G6" i="17"/>
  <c r="F6" i="17"/>
  <c r="G25" i="17"/>
  <c r="F25" i="17"/>
  <c r="G42" i="17"/>
  <c r="F42" i="17"/>
  <c r="G36" i="17"/>
  <c r="F36" i="17"/>
  <c r="G12" i="17"/>
  <c r="F12" i="17"/>
  <c r="G11" i="17"/>
  <c r="F11" i="17"/>
  <c r="G28" i="17"/>
  <c r="F28" i="17"/>
  <c r="G35" i="17"/>
  <c r="F35" i="17"/>
  <c r="G20" i="17"/>
  <c r="F20" i="17"/>
  <c r="G40" i="17"/>
  <c r="F40" i="17"/>
  <c r="G3" i="17"/>
  <c r="F3" i="17"/>
  <c r="G26" i="17"/>
  <c r="F26" i="17"/>
  <c r="G33" i="17"/>
  <c r="F33" i="17"/>
  <c r="G41" i="17"/>
  <c r="F41" i="17"/>
  <c r="G10" i="17"/>
  <c r="F10" i="17"/>
  <c r="G34" i="17"/>
  <c r="F34" i="17"/>
  <c r="G27" i="17"/>
  <c r="F27" i="17"/>
  <c r="G39" i="17"/>
  <c r="F39" i="17"/>
  <c r="G21" i="17"/>
  <c r="F21" i="17"/>
  <c r="G38" i="17"/>
  <c r="F38" i="17"/>
  <c r="G30" i="17"/>
  <c r="F30" i="17"/>
  <c r="G31" i="17"/>
  <c r="F31" i="17"/>
  <c r="G8" i="17"/>
  <c r="F8" i="17"/>
  <c r="G32" i="17"/>
  <c r="F32" i="17"/>
  <c r="G17" i="17"/>
  <c r="F17" i="17"/>
  <c r="G18" i="17"/>
  <c r="F18" i="17"/>
  <c r="G22" i="17"/>
  <c r="F22" i="17"/>
  <c r="G19" i="17"/>
  <c r="F19" i="17"/>
  <c r="G16" i="17"/>
  <c r="F16" i="17"/>
  <c r="G24" i="17"/>
  <c r="F24" i="17"/>
  <c r="G9" i="17"/>
  <c r="F9" i="17"/>
  <c r="G7" i="17"/>
  <c r="F7" i="17"/>
  <c r="G4" i="17"/>
  <c r="F4" i="17"/>
  <c r="G14" i="17"/>
  <c r="F14" i="17"/>
  <c r="G29" i="17"/>
  <c r="F29" i="17"/>
  <c r="G5" i="17"/>
  <c r="F5" i="17"/>
  <c r="G15" i="17"/>
  <c r="F15" i="17"/>
</calcChain>
</file>

<file path=xl/sharedStrings.xml><?xml version="1.0" encoding="utf-8"?>
<sst xmlns="http://schemas.openxmlformats.org/spreadsheetml/2006/main" count="105" uniqueCount="62">
  <si>
    <t>通算打席</t>
    <rPh sb="2" eb="4">
      <t>ダセキ</t>
    </rPh>
    <phoneticPr fontId="3"/>
  </si>
  <si>
    <t>通算打率</t>
    <rPh sb="0" eb="2">
      <t>ツウサン</t>
    </rPh>
    <rPh sb="2" eb="4">
      <t>ダリツ</t>
    </rPh>
    <phoneticPr fontId="3"/>
  </si>
  <si>
    <t>通算出塁率</t>
    <rPh sb="0" eb="2">
      <t>ツウサン</t>
    </rPh>
    <rPh sb="2" eb="4">
      <t>シュツルイ</t>
    </rPh>
    <rPh sb="4" eb="5">
      <t>リツ</t>
    </rPh>
    <phoneticPr fontId="3"/>
  </si>
  <si>
    <t>通算本塁</t>
    <rPh sb="2" eb="4">
      <t>ホンルイ</t>
    </rPh>
    <phoneticPr fontId="3"/>
  </si>
  <si>
    <t>通算盗塁</t>
    <rPh sb="2" eb="4">
      <t>トウルイ</t>
    </rPh>
    <phoneticPr fontId="3"/>
  </si>
  <si>
    <t>通算打点</t>
    <rPh sb="2" eb="3">
      <t>ダ</t>
    </rPh>
    <rPh sb="3" eb="4">
      <t>テン</t>
    </rPh>
    <phoneticPr fontId="3"/>
  </si>
  <si>
    <t>通算安打</t>
    <rPh sb="2" eb="4">
      <t>アンダ</t>
    </rPh>
    <phoneticPr fontId="3"/>
  </si>
  <si>
    <t>通算打数</t>
    <rPh sb="2" eb="4">
      <t>ダスウ</t>
    </rPh>
    <phoneticPr fontId="3"/>
  </si>
  <si>
    <t>チーム名（所属年度）</t>
    <rPh sb="3" eb="4">
      <t>メイ</t>
    </rPh>
    <rPh sb="5" eb="7">
      <t>ショゾク</t>
    </rPh>
    <rPh sb="7" eb="9">
      <t>ネンド</t>
    </rPh>
    <phoneticPr fontId="2"/>
  </si>
  <si>
    <t>チーム名（所属年度）</t>
    <rPh sb="3" eb="4">
      <t>メイ</t>
    </rPh>
    <rPh sb="5" eb="7">
      <t>ショゾク</t>
    </rPh>
    <rPh sb="7" eb="9">
      <t>ネンド</t>
    </rPh>
    <phoneticPr fontId="2"/>
  </si>
  <si>
    <t>通算打点</t>
    <rPh sb="0" eb="2">
      <t>ツウサン</t>
    </rPh>
    <rPh sb="2" eb="4">
      <t>ダテン</t>
    </rPh>
    <phoneticPr fontId="3"/>
  </si>
  <si>
    <t>通算試合</t>
    <rPh sb="2" eb="4">
      <t>シアイ</t>
    </rPh>
    <phoneticPr fontId="3"/>
  </si>
  <si>
    <t>通算引分</t>
    <rPh sb="0" eb="2">
      <t>ツウサン</t>
    </rPh>
    <rPh sb="2" eb="4">
      <t>ヒキワケ</t>
    </rPh>
    <phoneticPr fontId="3"/>
  </si>
  <si>
    <t>通算勝率</t>
    <rPh sb="0" eb="2">
      <t>ツウサン</t>
    </rPh>
    <rPh sb="2" eb="4">
      <t>ショウリツ</t>
    </rPh>
    <phoneticPr fontId="3"/>
  </si>
  <si>
    <t>Faith(2019-)</t>
    <phoneticPr fontId="3"/>
  </si>
  <si>
    <t>ＫＦＣフェニックス(1998-2011,2013- )</t>
    <phoneticPr fontId="3"/>
  </si>
  <si>
    <t>OsakaBigsharks(2000- )</t>
    <phoneticPr fontId="3"/>
  </si>
  <si>
    <t>REBORN（2021- ）</t>
    <phoneticPr fontId="2"/>
  </si>
  <si>
    <t>Red's(2005- )</t>
    <phoneticPr fontId="3"/>
  </si>
  <si>
    <t>Samurai Denkees(2010- )</t>
    <phoneticPr fontId="3"/>
  </si>
  <si>
    <t>TOYOTA HK BROTHERS(2007- )</t>
    <phoneticPr fontId="3"/>
  </si>
  <si>
    <t>大阪アスレチックス(2017- )</t>
    <rPh sb="0" eb="9">
      <t>オ</t>
    </rPh>
    <phoneticPr fontId="3"/>
  </si>
  <si>
    <t>住之江JAPAN(2004- )</t>
    <rPh sb="0" eb="3">
      <t>ス</t>
    </rPh>
    <phoneticPr fontId="3"/>
  </si>
  <si>
    <t>スカイカープス（2021- )</t>
    <phoneticPr fontId="2"/>
  </si>
  <si>
    <t>タイヨーフレンズ(1998- )</t>
    <phoneticPr fontId="3"/>
  </si>
  <si>
    <t>トヨタクラブ新大阪(2007- )</t>
    <phoneticPr fontId="3"/>
  </si>
  <si>
    <t>パラダイス(2010- )</t>
    <phoneticPr fontId="3"/>
  </si>
  <si>
    <t>東大阪Metal Cats(2009- )</t>
    <rPh sb="0" eb="13">
      <t>ヒ</t>
    </rPh>
    <phoneticPr fontId="3"/>
  </si>
  <si>
    <t>ファルコン(2008- )</t>
    <phoneticPr fontId="3"/>
  </si>
  <si>
    <t>レッドリボン（2017-2020)</t>
    <phoneticPr fontId="3"/>
  </si>
  <si>
    <t>オリオンズ(2019-2020)</t>
    <phoneticPr fontId="3"/>
  </si>
  <si>
    <t>オーシャンズ（2013-2020)</t>
    <phoneticPr fontId="3"/>
  </si>
  <si>
    <t>Respect Osaka(2007-2020)</t>
    <phoneticPr fontId="3"/>
  </si>
  <si>
    <t>Breakers(2011-2019)</t>
    <phoneticPr fontId="3"/>
  </si>
  <si>
    <t>RED HAWKS（2015-2019）</t>
    <phoneticPr fontId="3"/>
  </si>
  <si>
    <t>ジェネシス(2017-2019)</t>
    <phoneticPr fontId="3"/>
  </si>
  <si>
    <t>パルプンテいずみ(2004-2019)</t>
    <phoneticPr fontId="3"/>
  </si>
  <si>
    <t>ブレイズ（2018）</t>
    <phoneticPr fontId="3"/>
  </si>
  <si>
    <t>CROWS(2009-2016)</t>
    <phoneticPr fontId="3"/>
  </si>
  <si>
    <t>大阪バンブス(1998-2016)</t>
    <rPh sb="0" eb="6">
      <t>オ</t>
    </rPh>
    <phoneticPr fontId="3"/>
  </si>
  <si>
    <t>難波ヤンキース（2014-2016）</t>
    <rPh sb="0" eb="7">
      <t>ナ</t>
    </rPh>
    <phoneticPr fontId="3"/>
  </si>
  <si>
    <t>大阪オアシス(2005-2014 )</t>
    <phoneticPr fontId="3"/>
  </si>
  <si>
    <t>レッドソックス(2001-2013)</t>
    <phoneticPr fontId="3"/>
  </si>
  <si>
    <t>NJBクラブ（2008,2010-2012）</t>
    <phoneticPr fontId="3"/>
  </si>
  <si>
    <t>ハイスポッティング(2005-2011 )</t>
    <phoneticPr fontId="3"/>
  </si>
  <si>
    <t>team Netz(2009-2011)</t>
    <phoneticPr fontId="3"/>
  </si>
  <si>
    <t>針中野circle(2009-2010 )</t>
    <rPh sb="0" eb="9">
      <t>ハ</t>
    </rPh>
    <phoneticPr fontId="3"/>
  </si>
  <si>
    <t>MAXmens（2008）</t>
    <phoneticPr fontId="3"/>
  </si>
  <si>
    <t>ドミノスラッパーズ（1998-2007）</t>
    <phoneticPr fontId="3"/>
  </si>
  <si>
    <t>エスパーニャフセ（1998，2000-2006）</t>
    <phoneticPr fontId="3"/>
  </si>
  <si>
    <t>セブンサンダー（2001-2004）</t>
    <phoneticPr fontId="3"/>
  </si>
  <si>
    <t>車屋（1998-2002）</t>
    <rPh sb="0" eb="1">
      <t>クルマ</t>
    </rPh>
    <rPh sb="1" eb="2">
      <t>ヤ</t>
    </rPh>
    <phoneticPr fontId="3"/>
  </si>
  <si>
    <t>ピーズ(2000)</t>
    <phoneticPr fontId="3"/>
  </si>
  <si>
    <t>東大阪パワーズ(1998-2000)</t>
    <rPh sb="0" eb="3">
      <t>ヒガシオオサカ</t>
    </rPh>
    <phoneticPr fontId="3"/>
  </si>
  <si>
    <t>グリーンハッピーズ(1998-1999)</t>
    <phoneticPr fontId="3"/>
  </si>
  <si>
    <t>ロビンズ(1998)</t>
    <phoneticPr fontId="3"/>
  </si>
  <si>
    <t>大阪ぱいれぇつ(2019-)</t>
    <rPh sb="0" eb="7">
      <t>オ</t>
    </rPh>
    <phoneticPr fontId="3"/>
  </si>
  <si>
    <t>オリオンズ(2019-2020,2022-)</t>
    <phoneticPr fontId="3"/>
  </si>
  <si>
    <t>通算勝利</t>
    <rPh sb="2" eb="4">
      <t>ショウリ</t>
    </rPh>
    <phoneticPr fontId="3"/>
  </si>
  <si>
    <t>通算敗戦</t>
    <rPh sb="2" eb="4">
      <t>ハイセン</t>
    </rPh>
    <phoneticPr fontId="3"/>
  </si>
  <si>
    <t>1998-2022年までの合計</t>
    <rPh sb="9" eb="10">
      <t>ネン</t>
    </rPh>
    <rPh sb="13" eb="15">
      <t>ゴウケイ</t>
    </rPh>
    <phoneticPr fontId="2"/>
  </si>
  <si>
    <t>打点が記録された2002年以降の記録</t>
    <rPh sb="0" eb="1">
      <t>ダ</t>
    </rPh>
    <rPh sb="1" eb="2">
      <t>テン</t>
    </rPh>
    <rPh sb="3" eb="5">
      <t>キロク</t>
    </rPh>
    <rPh sb="12" eb="15">
      <t>ネンイコウ</t>
    </rPh>
    <rPh sb="16" eb="18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</si>
</sst>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.000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2301E6D3-EC24-4698-97E2-9EF125DEF5C5}"/>
  </cellStyles>
  <dxfs count="0"/>
  <tableStyles count="0" defaultTableStyle="TableStyleMedium2" defaultPivotStyle="PivotStyleLight16"/>
  <colors>
    <mruColors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6D77-0CF4-4CFF-AD56-A38F37FCCD72}">
  <dimension ref="A1:O45"/>
  <sheetViews>
    <sheetView zoomScale="75" zoomScaleNormal="75" workbookViewId="0">
      <pane xSplit="2" topLeftCell="C1" activePane="topRight" state="frozen"/>
      <selection pane="topRight" activeCell="K1" sqref="K1:K1048576"/>
    </sheetView>
  </sheetViews>
  <sheetFormatPr defaultRowHeight="12" x14ac:dyDescent="0.4"/>
  <cols>
    <col min="1" max="1" width="9" style="4"/>
    <col min="2" max="2" width="27.125" style="4" customWidth="1"/>
    <col min="3" max="5" width="9.125" style="4" customWidth="1"/>
    <col min="6" max="6" width="11.125" style="5" customWidth="1"/>
    <col min="7" max="7" width="13.5" style="5" customWidth="1"/>
    <col min="8" max="10" width="9.125" style="4" customWidth="1"/>
    <col min="11" max="13" width="9.875" style="4" customWidth="1"/>
    <col min="14" max="15" width="9.875" style="5" customWidth="1"/>
    <col min="16" max="115" width="9" style="4"/>
    <col min="116" max="116" width="27.125" style="4" customWidth="1"/>
    <col min="117" max="138" width="7.5" style="4" customWidth="1"/>
    <col min="139" max="139" width="9.125" style="4" customWidth="1"/>
    <col min="140" max="161" width="7.5" style="4" customWidth="1"/>
    <col min="162" max="162" width="9.125" style="4" customWidth="1"/>
    <col min="163" max="184" width="7.5" style="4" customWidth="1"/>
    <col min="185" max="185" width="9.125" style="4" customWidth="1"/>
    <col min="186" max="186" width="11.125" style="4" customWidth="1"/>
    <col min="187" max="187" width="13.5" style="4" customWidth="1"/>
    <col min="188" max="209" width="7.5" style="4" customWidth="1"/>
    <col min="210" max="210" width="9.125" style="4" customWidth="1"/>
    <col min="211" max="232" width="7.5" style="4" customWidth="1"/>
    <col min="233" max="233" width="9.125" style="4" customWidth="1"/>
    <col min="234" max="255" width="7.5" style="4" customWidth="1"/>
    <col min="256" max="256" width="9.125" style="4" customWidth="1"/>
    <col min="257" max="371" width="9" style="4"/>
    <col min="372" max="372" width="27.125" style="4" customWidth="1"/>
    <col min="373" max="394" width="7.5" style="4" customWidth="1"/>
    <col min="395" max="395" width="9.125" style="4" customWidth="1"/>
    <col min="396" max="417" width="7.5" style="4" customWidth="1"/>
    <col min="418" max="418" width="9.125" style="4" customWidth="1"/>
    <col min="419" max="440" width="7.5" style="4" customWidth="1"/>
    <col min="441" max="441" width="9.125" style="4" customWidth="1"/>
    <col min="442" max="442" width="11.125" style="4" customWidth="1"/>
    <col min="443" max="443" width="13.5" style="4" customWidth="1"/>
    <col min="444" max="465" width="7.5" style="4" customWidth="1"/>
    <col min="466" max="466" width="9.125" style="4" customWidth="1"/>
    <col min="467" max="488" width="7.5" style="4" customWidth="1"/>
    <col min="489" max="489" width="9.125" style="4" customWidth="1"/>
    <col min="490" max="511" width="7.5" style="4" customWidth="1"/>
    <col min="512" max="512" width="9.125" style="4" customWidth="1"/>
    <col min="513" max="627" width="9" style="4"/>
    <col min="628" max="628" width="27.125" style="4" customWidth="1"/>
    <col min="629" max="650" width="7.5" style="4" customWidth="1"/>
    <col min="651" max="651" width="9.125" style="4" customWidth="1"/>
    <col min="652" max="673" width="7.5" style="4" customWidth="1"/>
    <col min="674" max="674" width="9.125" style="4" customWidth="1"/>
    <col min="675" max="696" width="7.5" style="4" customWidth="1"/>
    <col min="697" max="697" width="9.125" style="4" customWidth="1"/>
    <col min="698" max="698" width="11.125" style="4" customWidth="1"/>
    <col min="699" max="699" width="13.5" style="4" customWidth="1"/>
    <col min="700" max="721" width="7.5" style="4" customWidth="1"/>
    <col min="722" max="722" width="9.125" style="4" customWidth="1"/>
    <col min="723" max="744" width="7.5" style="4" customWidth="1"/>
    <col min="745" max="745" width="9.125" style="4" customWidth="1"/>
    <col min="746" max="767" width="7.5" style="4" customWidth="1"/>
    <col min="768" max="768" width="9.125" style="4" customWidth="1"/>
    <col min="769" max="883" width="9" style="4"/>
    <col min="884" max="884" width="27.125" style="4" customWidth="1"/>
    <col min="885" max="906" width="7.5" style="4" customWidth="1"/>
    <col min="907" max="907" width="9.125" style="4" customWidth="1"/>
    <col min="908" max="929" width="7.5" style="4" customWidth="1"/>
    <col min="930" max="930" width="9.125" style="4" customWidth="1"/>
    <col min="931" max="952" width="7.5" style="4" customWidth="1"/>
    <col min="953" max="953" width="9.125" style="4" customWidth="1"/>
    <col min="954" max="954" width="11.125" style="4" customWidth="1"/>
    <col min="955" max="955" width="13.5" style="4" customWidth="1"/>
    <col min="956" max="977" width="7.5" style="4" customWidth="1"/>
    <col min="978" max="978" width="9.125" style="4" customWidth="1"/>
    <col min="979" max="1000" width="7.5" style="4" customWidth="1"/>
    <col min="1001" max="1001" width="9.125" style="4" customWidth="1"/>
    <col min="1002" max="1023" width="7.5" style="4" customWidth="1"/>
    <col min="1024" max="1024" width="9.125" style="4" customWidth="1"/>
    <col min="1025" max="1139" width="9" style="4"/>
    <col min="1140" max="1140" width="27.125" style="4" customWidth="1"/>
    <col min="1141" max="1162" width="7.5" style="4" customWidth="1"/>
    <col min="1163" max="1163" width="9.125" style="4" customWidth="1"/>
    <col min="1164" max="1185" width="7.5" style="4" customWidth="1"/>
    <col min="1186" max="1186" width="9.125" style="4" customWidth="1"/>
    <col min="1187" max="1208" width="7.5" style="4" customWidth="1"/>
    <col min="1209" max="1209" width="9.125" style="4" customWidth="1"/>
    <col min="1210" max="1210" width="11.125" style="4" customWidth="1"/>
    <col min="1211" max="1211" width="13.5" style="4" customWidth="1"/>
    <col min="1212" max="1233" width="7.5" style="4" customWidth="1"/>
    <col min="1234" max="1234" width="9.125" style="4" customWidth="1"/>
    <col min="1235" max="1256" width="7.5" style="4" customWidth="1"/>
    <col min="1257" max="1257" width="9.125" style="4" customWidth="1"/>
    <col min="1258" max="1279" width="7.5" style="4" customWidth="1"/>
    <col min="1280" max="1280" width="9.125" style="4" customWidth="1"/>
    <col min="1281" max="1395" width="9" style="4"/>
    <col min="1396" max="1396" width="27.125" style="4" customWidth="1"/>
    <col min="1397" max="1418" width="7.5" style="4" customWidth="1"/>
    <col min="1419" max="1419" width="9.125" style="4" customWidth="1"/>
    <col min="1420" max="1441" width="7.5" style="4" customWidth="1"/>
    <col min="1442" max="1442" width="9.125" style="4" customWidth="1"/>
    <col min="1443" max="1464" width="7.5" style="4" customWidth="1"/>
    <col min="1465" max="1465" width="9.125" style="4" customWidth="1"/>
    <col min="1466" max="1466" width="11.125" style="4" customWidth="1"/>
    <col min="1467" max="1467" width="13.5" style="4" customWidth="1"/>
    <col min="1468" max="1489" width="7.5" style="4" customWidth="1"/>
    <col min="1490" max="1490" width="9.125" style="4" customWidth="1"/>
    <col min="1491" max="1512" width="7.5" style="4" customWidth="1"/>
    <col min="1513" max="1513" width="9.125" style="4" customWidth="1"/>
    <col min="1514" max="1535" width="7.5" style="4" customWidth="1"/>
    <col min="1536" max="1536" width="9.125" style="4" customWidth="1"/>
    <col min="1537" max="1651" width="9" style="4"/>
    <col min="1652" max="1652" width="27.125" style="4" customWidth="1"/>
    <col min="1653" max="1674" width="7.5" style="4" customWidth="1"/>
    <col min="1675" max="1675" width="9.125" style="4" customWidth="1"/>
    <col min="1676" max="1697" width="7.5" style="4" customWidth="1"/>
    <col min="1698" max="1698" width="9.125" style="4" customWidth="1"/>
    <col min="1699" max="1720" width="7.5" style="4" customWidth="1"/>
    <col min="1721" max="1721" width="9.125" style="4" customWidth="1"/>
    <col min="1722" max="1722" width="11.125" style="4" customWidth="1"/>
    <col min="1723" max="1723" width="13.5" style="4" customWidth="1"/>
    <col min="1724" max="1745" width="7.5" style="4" customWidth="1"/>
    <col min="1746" max="1746" width="9.125" style="4" customWidth="1"/>
    <col min="1747" max="1768" width="7.5" style="4" customWidth="1"/>
    <col min="1769" max="1769" width="9.125" style="4" customWidth="1"/>
    <col min="1770" max="1791" width="7.5" style="4" customWidth="1"/>
    <col min="1792" max="1792" width="9.125" style="4" customWidth="1"/>
    <col min="1793" max="1907" width="9" style="4"/>
    <col min="1908" max="1908" width="27.125" style="4" customWidth="1"/>
    <col min="1909" max="1930" width="7.5" style="4" customWidth="1"/>
    <col min="1931" max="1931" width="9.125" style="4" customWidth="1"/>
    <col min="1932" max="1953" width="7.5" style="4" customWidth="1"/>
    <col min="1954" max="1954" width="9.125" style="4" customWidth="1"/>
    <col min="1955" max="1976" width="7.5" style="4" customWidth="1"/>
    <col min="1977" max="1977" width="9.125" style="4" customWidth="1"/>
    <col min="1978" max="1978" width="11.125" style="4" customWidth="1"/>
    <col min="1979" max="1979" width="13.5" style="4" customWidth="1"/>
    <col min="1980" max="2001" width="7.5" style="4" customWidth="1"/>
    <col min="2002" max="2002" width="9.125" style="4" customWidth="1"/>
    <col min="2003" max="2024" width="7.5" style="4" customWidth="1"/>
    <col min="2025" max="2025" width="9.125" style="4" customWidth="1"/>
    <col min="2026" max="2047" width="7.5" style="4" customWidth="1"/>
    <col min="2048" max="2048" width="9.125" style="4" customWidth="1"/>
    <col min="2049" max="2163" width="9" style="4"/>
    <col min="2164" max="2164" width="27.125" style="4" customWidth="1"/>
    <col min="2165" max="2186" width="7.5" style="4" customWidth="1"/>
    <col min="2187" max="2187" width="9.125" style="4" customWidth="1"/>
    <col min="2188" max="2209" width="7.5" style="4" customWidth="1"/>
    <col min="2210" max="2210" width="9.125" style="4" customWidth="1"/>
    <col min="2211" max="2232" width="7.5" style="4" customWidth="1"/>
    <col min="2233" max="2233" width="9.125" style="4" customWidth="1"/>
    <col min="2234" max="2234" width="11.125" style="4" customWidth="1"/>
    <col min="2235" max="2235" width="13.5" style="4" customWidth="1"/>
    <col min="2236" max="2257" width="7.5" style="4" customWidth="1"/>
    <col min="2258" max="2258" width="9.125" style="4" customWidth="1"/>
    <col min="2259" max="2280" width="7.5" style="4" customWidth="1"/>
    <col min="2281" max="2281" width="9.125" style="4" customWidth="1"/>
    <col min="2282" max="2303" width="7.5" style="4" customWidth="1"/>
    <col min="2304" max="2304" width="9.125" style="4" customWidth="1"/>
    <col min="2305" max="2419" width="9" style="4"/>
    <col min="2420" max="2420" width="27.125" style="4" customWidth="1"/>
    <col min="2421" max="2442" width="7.5" style="4" customWidth="1"/>
    <col min="2443" max="2443" width="9.125" style="4" customWidth="1"/>
    <col min="2444" max="2465" width="7.5" style="4" customWidth="1"/>
    <col min="2466" max="2466" width="9.125" style="4" customWidth="1"/>
    <col min="2467" max="2488" width="7.5" style="4" customWidth="1"/>
    <col min="2489" max="2489" width="9.125" style="4" customWidth="1"/>
    <col min="2490" max="2490" width="11.125" style="4" customWidth="1"/>
    <col min="2491" max="2491" width="13.5" style="4" customWidth="1"/>
    <col min="2492" max="2513" width="7.5" style="4" customWidth="1"/>
    <col min="2514" max="2514" width="9.125" style="4" customWidth="1"/>
    <col min="2515" max="2536" width="7.5" style="4" customWidth="1"/>
    <col min="2537" max="2537" width="9.125" style="4" customWidth="1"/>
    <col min="2538" max="2559" width="7.5" style="4" customWidth="1"/>
    <col min="2560" max="2560" width="9.125" style="4" customWidth="1"/>
    <col min="2561" max="2675" width="9" style="4"/>
    <col min="2676" max="2676" width="27.125" style="4" customWidth="1"/>
    <col min="2677" max="2698" width="7.5" style="4" customWidth="1"/>
    <col min="2699" max="2699" width="9.125" style="4" customWidth="1"/>
    <col min="2700" max="2721" width="7.5" style="4" customWidth="1"/>
    <col min="2722" max="2722" width="9.125" style="4" customWidth="1"/>
    <col min="2723" max="2744" width="7.5" style="4" customWidth="1"/>
    <col min="2745" max="2745" width="9.125" style="4" customWidth="1"/>
    <col min="2746" max="2746" width="11.125" style="4" customWidth="1"/>
    <col min="2747" max="2747" width="13.5" style="4" customWidth="1"/>
    <col min="2748" max="2769" width="7.5" style="4" customWidth="1"/>
    <col min="2770" max="2770" width="9.125" style="4" customWidth="1"/>
    <col min="2771" max="2792" width="7.5" style="4" customWidth="1"/>
    <col min="2793" max="2793" width="9.125" style="4" customWidth="1"/>
    <col min="2794" max="2815" width="7.5" style="4" customWidth="1"/>
    <col min="2816" max="2816" width="9.125" style="4" customWidth="1"/>
    <col min="2817" max="2931" width="9" style="4"/>
    <col min="2932" max="2932" width="27.125" style="4" customWidth="1"/>
    <col min="2933" max="2954" width="7.5" style="4" customWidth="1"/>
    <col min="2955" max="2955" width="9.125" style="4" customWidth="1"/>
    <col min="2956" max="2977" width="7.5" style="4" customWidth="1"/>
    <col min="2978" max="2978" width="9.125" style="4" customWidth="1"/>
    <col min="2979" max="3000" width="7.5" style="4" customWidth="1"/>
    <col min="3001" max="3001" width="9.125" style="4" customWidth="1"/>
    <col min="3002" max="3002" width="11.125" style="4" customWidth="1"/>
    <col min="3003" max="3003" width="13.5" style="4" customWidth="1"/>
    <col min="3004" max="3025" width="7.5" style="4" customWidth="1"/>
    <col min="3026" max="3026" width="9.125" style="4" customWidth="1"/>
    <col min="3027" max="3048" width="7.5" style="4" customWidth="1"/>
    <col min="3049" max="3049" width="9.125" style="4" customWidth="1"/>
    <col min="3050" max="3071" width="7.5" style="4" customWidth="1"/>
    <col min="3072" max="3072" width="9.125" style="4" customWidth="1"/>
    <col min="3073" max="3187" width="9" style="4"/>
    <col min="3188" max="3188" width="27.125" style="4" customWidth="1"/>
    <col min="3189" max="3210" width="7.5" style="4" customWidth="1"/>
    <col min="3211" max="3211" width="9.125" style="4" customWidth="1"/>
    <col min="3212" max="3233" width="7.5" style="4" customWidth="1"/>
    <col min="3234" max="3234" width="9.125" style="4" customWidth="1"/>
    <col min="3235" max="3256" width="7.5" style="4" customWidth="1"/>
    <col min="3257" max="3257" width="9.125" style="4" customWidth="1"/>
    <col min="3258" max="3258" width="11.125" style="4" customWidth="1"/>
    <col min="3259" max="3259" width="13.5" style="4" customWidth="1"/>
    <col min="3260" max="3281" width="7.5" style="4" customWidth="1"/>
    <col min="3282" max="3282" width="9.125" style="4" customWidth="1"/>
    <col min="3283" max="3304" width="7.5" style="4" customWidth="1"/>
    <col min="3305" max="3305" width="9.125" style="4" customWidth="1"/>
    <col min="3306" max="3327" width="7.5" style="4" customWidth="1"/>
    <col min="3328" max="3328" width="9.125" style="4" customWidth="1"/>
    <col min="3329" max="3443" width="9" style="4"/>
    <col min="3444" max="3444" width="27.125" style="4" customWidth="1"/>
    <col min="3445" max="3466" width="7.5" style="4" customWidth="1"/>
    <col min="3467" max="3467" width="9.125" style="4" customWidth="1"/>
    <col min="3468" max="3489" width="7.5" style="4" customWidth="1"/>
    <col min="3490" max="3490" width="9.125" style="4" customWidth="1"/>
    <col min="3491" max="3512" width="7.5" style="4" customWidth="1"/>
    <col min="3513" max="3513" width="9.125" style="4" customWidth="1"/>
    <col min="3514" max="3514" width="11.125" style="4" customWidth="1"/>
    <col min="3515" max="3515" width="13.5" style="4" customWidth="1"/>
    <col min="3516" max="3537" width="7.5" style="4" customWidth="1"/>
    <col min="3538" max="3538" width="9.125" style="4" customWidth="1"/>
    <col min="3539" max="3560" width="7.5" style="4" customWidth="1"/>
    <col min="3561" max="3561" width="9.125" style="4" customWidth="1"/>
    <col min="3562" max="3583" width="7.5" style="4" customWidth="1"/>
    <col min="3584" max="3584" width="9.125" style="4" customWidth="1"/>
    <col min="3585" max="3699" width="9" style="4"/>
    <col min="3700" max="3700" width="27.125" style="4" customWidth="1"/>
    <col min="3701" max="3722" width="7.5" style="4" customWidth="1"/>
    <col min="3723" max="3723" width="9.125" style="4" customWidth="1"/>
    <col min="3724" max="3745" width="7.5" style="4" customWidth="1"/>
    <col min="3746" max="3746" width="9.125" style="4" customWidth="1"/>
    <col min="3747" max="3768" width="7.5" style="4" customWidth="1"/>
    <col min="3769" max="3769" width="9.125" style="4" customWidth="1"/>
    <col min="3770" max="3770" width="11.125" style="4" customWidth="1"/>
    <col min="3771" max="3771" width="13.5" style="4" customWidth="1"/>
    <col min="3772" max="3793" width="7.5" style="4" customWidth="1"/>
    <col min="3794" max="3794" width="9.125" style="4" customWidth="1"/>
    <col min="3795" max="3816" width="7.5" style="4" customWidth="1"/>
    <col min="3817" max="3817" width="9.125" style="4" customWidth="1"/>
    <col min="3818" max="3839" width="7.5" style="4" customWidth="1"/>
    <col min="3840" max="3840" width="9.125" style="4" customWidth="1"/>
    <col min="3841" max="3955" width="9" style="4"/>
    <col min="3956" max="3956" width="27.125" style="4" customWidth="1"/>
    <col min="3957" max="3978" width="7.5" style="4" customWidth="1"/>
    <col min="3979" max="3979" width="9.125" style="4" customWidth="1"/>
    <col min="3980" max="4001" width="7.5" style="4" customWidth="1"/>
    <col min="4002" max="4002" width="9.125" style="4" customWidth="1"/>
    <col min="4003" max="4024" width="7.5" style="4" customWidth="1"/>
    <col min="4025" max="4025" width="9.125" style="4" customWidth="1"/>
    <col min="4026" max="4026" width="11.125" style="4" customWidth="1"/>
    <col min="4027" max="4027" width="13.5" style="4" customWidth="1"/>
    <col min="4028" max="4049" width="7.5" style="4" customWidth="1"/>
    <col min="4050" max="4050" width="9.125" style="4" customWidth="1"/>
    <col min="4051" max="4072" width="7.5" style="4" customWidth="1"/>
    <col min="4073" max="4073" width="9.125" style="4" customWidth="1"/>
    <col min="4074" max="4095" width="7.5" style="4" customWidth="1"/>
    <col min="4096" max="4096" width="9.125" style="4" customWidth="1"/>
    <col min="4097" max="4211" width="9" style="4"/>
    <col min="4212" max="4212" width="27.125" style="4" customWidth="1"/>
    <col min="4213" max="4234" width="7.5" style="4" customWidth="1"/>
    <col min="4235" max="4235" width="9.125" style="4" customWidth="1"/>
    <col min="4236" max="4257" width="7.5" style="4" customWidth="1"/>
    <col min="4258" max="4258" width="9.125" style="4" customWidth="1"/>
    <col min="4259" max="4280" width="7.5" style="4" customWidth="1"/>
    <col min="4281" max="4281" width="9.125" style="4" customWidth="1"/>
    <col min="4282" max="4282" width="11.125" style="4" customWidth="1"/>
    <col min="4283" max="4283" width="13.5" style="4" customWidth="1"/>
    <col min="4284" max="4305" width="7.5" style="4" customWidth="1"/>
    <col min="4306" max="4306" width="9.125" style="4" customWidth="1"/>
    <col min="4307" max="4328" width="7.5" style="4" customWidth="1"/>
    <col min="4329" max="4329" width="9.125" style="4" customWidth="1"/>
    <col min="4330" max="4351" width="7.5" style="4" customWidth="1"/>
    <col min="4352" max="4352" width="9.125" style="4" customWidth="1"/>
    <col min="4353" max="4467" width="9" style="4"/>
    <col min="4468" max="4468" width="27.125" style="4" customWidth="1"/>
    <col min="4469" max="4490" width="7.5" style="4" customWidth="1"/>
    <col min="4491" max="4491" width="9.125" style="4" customWidth="1"/>
    <col min="4492" max="4513" width="7.5" style="4" customWidth="1"/>
    <col min="4514" max="4514" width="9.125" style="4" customWidth="1"/>
    <col min="4515" max="4536" width="7.5" style="4" customWidth="1"/>
    <col min="4537" max="4537" width="9.125" style="4" customWidth="1"/>
    <col min="4538" max="4538" width="11.125" style="4" customWidth="1"/>
    <col min="4539" max="4539" width="13.5" style="4" customWidth="1"/>
    <col min="4540" max="4561" width="7.5" style="4" customWidth="1"/>
    <col min="4562" max="4562" width="9.125" style="4" customWidth="1"/>
    <col min="4563" max="4584" width="7.5" style="4" customWidth="1"/>
    <col min="4585" max="4585" width="9.125" style="4" customWidth="1"/>
    <col min="4586" max="4607" width="7.5" style="4" customWidth="1"/>
    <col min="4608" max="4608" width="9.125" style="4" customWidth="1"/>
    <col min="4609" max="4723" width="9" style="4"/>
    <col min="4724" max="4724" width="27.125" style="4" customWidth="1"/>
    <col min="4725" max="4746" width="7.5" style="4" customWidth="1"/>
    <col min="4747" max="4747" width="9.125" style="4" customWidth="1"/>
    <col min="4748" max="4769" width="7.5" style="4" customWidth="1"/>
    <col min="4770" max="4770" width="9.125" style="4" customWidth="1"/>
    <col min="4771" max="4792" width="7.5" style="4" customWidth="1"/>
    <col min="4793" max="4793" width="9.125" style="4" customWidth="1"/>
    <col min="4794" max="4794" width="11.125" style="4" customWidth="1"/>
    <col min="4795" max="4795" width="13.5" style="4" customWidth="1"/>
    <col min="4796" max="4817" width="7.5" style="4" customWidth="1"/>
    <col min="4818" max="4818" width="9.125" style="4" customWidth="1"/>
    <col min="4819" max="4840" width="7.5" style="4" customWidth="1"/>
    <col min="4841" max="4841" width="9.125" style="4" customWidth="1"/>
    <col min="4842" max="4863" width="7.5" style="4" customWidth="1"/>
    <col min="4864" max="4864" width="9.125" style="4" customWidth="1"/>
    <col min="4865" max="4979" width="9" style="4"/>
    <col min="4980" max="4980" width="27.125" style="4" customWidth="1"/>
    <col min="4981" max="5002" width="7.5" style="4" customWidth="1"/>
    <col min="5003" max="5003" width="9.125" style="4" customWidth="1"/>
    <col min="5004" max="5025" width="7.5" style="4" customWidth="1"/>
    <col min="5026" max="5026" width="9.125" style="4" customWidth="1"/>
    <col min="5027" max="5048" width="7.5" style="4" customWidth="1"/>
    <col min="5049" max="5049" width="9.125" style="4" customWidth="1"/>
    <col min="5050" max="5050" width="11.125" style="4" customWidth="1"/>
    <col min="5051" max="5051" width="13.5" style="4" customWidth="1"/>
    <col min="5052" max="5073" width="7.5" style="4" customWidth="1"/>
    <col min="5074" max="5074" width="9.125" style="4" customWidth="1"/>
    <col min="5075" max="5096" width="7.5" style="4" customWidth="1"/>
    <col min="5097" max="5097" width="9.125" style="4" customWidth="1"/>
    <col min="5098" max="5119" width="7.5" style="4" customWidth="1"/>
    <col min="5120" max="5120" width="9.125" style="4" customWidth="1"/>
    <col min="5121" max="5235" width="9" style="4"/>
    <col min="5236" max="5236" width="27.125" style="4" customWidth="1"/>
    <col min="5237" max="5258" width="7.5" style="4" customWidth="1"/>
    <col min="5259" max="5259" width="9.125" style="4" customWidth="1"/>
    <col min="5260" max="5281" width="7.5" style="4" customWidth="1"/>
    <col min="5282" max="5282" width="9.125" style="4" customWidth="1"/>
    <col min="5283" max="5304" width="7.5" style="4" customWidth="1"/>
    <col min="5305" max="5305" width="9.125" style="4" customWidth="1"/>
    <col min="5306" max="5306" width="11.125" style="4" customWidth="1"/>
    <col min="5307" max="5307" width="13.5" style="4" customWidth="1"/>
    <col min="5308" max="5329" width="7.5" style="4" customWidth="1"/>
    <col min="5330" max="5330" width="9.125" style="4" customWidth="1"/>
    <col min="5331" max="5352" width="7.5" style="4" customWidth="1"/>
    <col min="5353" max="5353" width="9.125" style="4" customWidth="1"/>
    <col min="5354" max="5375" width="7.5" style="4" customWidth="1"/>
    <col min="5376" max="5376" width="9.125" style="4" customWidth="1"/>
    <col min="5377" max="5491" width="9" style="4"/>
    <col min="5492" max="5492" width="27.125" style="4" customWidth="1"/>
    <col min="5493" max="5514" width="7.5" style="4" customWidth="1"/>
    <col min="5515" max="5515" width="9.125" style="4" customWidth="1"/>
    <col min="5516" max="5537" width="7.5" style="4" customWidth="1"/>
    <col min="5538" max="5538" width="9.125" style="4" customWidth="1"/>
    <col min="5539" max="5560" width="7.5" style="4" customWidth="1"/>
    <col min="5561" max="5561" width="9.125" style="4" customWidth="1"/>
    <col min="5562" max="5562" width="11.125" style="4" customWidth="1"/>
    <col min="5563" max="5563" width="13.5" style="4" customWidth="1"/>
    <col min="5564" max="5585" width="7.5" style="4" customWidth="1"/>
    <col min="5586" max="5586" width="9.125" style="4" customWidth="1"/>
    <col min="5587" max="5608" width="7.5" style="4" customWidth="1"/>
    <col min="5609" max="5609" width="9.125" style="4" customWidth="1"/>
    <col min="5610" max="5631" width="7.5" style="4" customWidth="1"/>
    <col min="5632" max="5632" width="9.125" style="4" customWidth="1"/>
    <col min="5633" max="5747" width="9" style="4"/>
    <col min="5748" max="5748" width="27.125" style="4" customWidth="1"/>
    <col min="5749" max="5770" width="7.5" style="4" customWidth="1"/>
    <col min="5771" max="5771" width="9.125" style="4" customWidth="1"/>
    <col min="5772" max="5793" width="7.5" style="4" customWidth="1"/>
    <col min="5794" max="5794" width="9.125" style="4" customWidth="1"/>
    <col min="5795" max="5816" width="7.5" style="4" customWidth="1"/>
    <col min="5817" max="5817" width="9.125" style="4" customWidth="1"/>
    <col min="5818" max="5818" width="11.125" style="4" customWidth="1"/>
    <col min="5819" max="5819" width="13.5" style="4" customWidth="1"/>
    <col min="5820" max="5841" width="7.5" style="4" customWidth="1"/>
    <col min="5842" max="5842" width="9.125" style="4" customWidth="1"/>
    <col min="5843" max="5864" width="7.5" style="4" customWidth="1"/>
    <col min="5865" max="5865" width="9.125" style="4" customWidth="1"/>
    <col min="5866" max="5887" width="7.5" style="4" customWidth="1"/>
    <col min="5888" max="5888" width="9.125" style="4" customWidth="1"/>
    <col min="5889" max="6003" width="9" style="4"/>
    <col min="6004" max="6004" width="27.125" style="4" customWidth="1"/>
    <col min="6005" max="6026" width="7.5" style="4" customWidth="1"/>
    <col min="6027" max="6027" width="9.125" style="4" customWidth="1"/>
    <col min="6028" max="6049" width="7.5" style="4" customWidth="1"/>
    <col min="6050" max="6050" width="9.125" style="4" customWidth="1"/>
    <col min="6051" max="6072" width="7.5" style="4" customWidth="1"/>
    <col min="6073" max="6073" width="9.125" style="4" customWidth="1"/>
    <col min="6074" max="6074" width="11.125" style="4" customWidth="1"/>
    <col min="6075" max="6075" width="13.5" style="4" customWidth="1"/>
    <col min="6076" max="6097" width="7.5" style="4" customWidth="1"/>
    <col min="6098" max="6098" width="9.125" style="4" customWidth="1"/>
    <col min="6099" max="6120" width="7.5" style="4" customWidth="1"/>
    <col min="6121" max="6121" width="9.125" style="4" customWidth="1"/>
    <col min="6122" max="6143" width="7.5" style="4" customWidth="1"/>
    <col min="6144" max="6144" width="9.125" style="4" customWidth="1"/>
    <col min="6145" max="6259" width="9" style="4"/>
    <col min="6260" max="6260" width="27.125" style="4" customWidth="1"/>
    <col min="6261" max="6282" width="7.5" style="4" customWidth="1"/>
    <col min="6283" max="6283" width="9.125" style="4" customWidth="1"/>
    <col min="6284" max="6305" width="7.5" style="4" customWidth="1"/>
    <col min="6306" max="6306" width="9.125" style="4" customWidth="1"/>
    <col min="6307" max="6328" width="7.5" style="4" customWidth="1"/>
    <col min="6329" max="6329" width="9.125" style="4" customWidth="1"/>
    <col min="6330" max="6330" width="11.125" style="4" customWidth="1"/>
    <col min="6331" max="6331" width="13.5" style="4" customWidth="1"/>
    <col min="6332" max="6353" width="7.5" style="4" customWidth="1"/>
    <col min="6354" max="6354" width="9.125" style="4" customWidth="1"/>
    <col min="6355" max="6376" width="7.5" style="4" customWidth="1"/>
    <col min="6377" max="6377" width="9.125" style="4" customWidth="1"/>
    <col min="6378" max="6399" width="7.5" style="4" customWidth="1"/>
    <col min="6400" max="6400" width="9.125" style="4" customWidth="1"/>
    <col min="6401" max="6515" width="9" style="4"/>
    <col min="6516" max="6516" width="27.125" style="4" customWidth="1"/>
    <col min="6517" max="6538" width="7.5" style="4" customWidth="1"/>
    <col min="6539" max="6539" width="9.125" style="4" customWidth="1"/>
    <col min="6540" max="6561" width="7.5" style="4" customWidth="1"/>
    <col min="6562" max="6562" width="9.125" style="4" customWidth="1"/>
    <col min="6563" max="6584" width="7.5" style="4" customWidth="1"/>
    <col min="6585" max="6585" width="9.125" style="4" customWidth="1"/>
    <col min="6586" max="6586" width="11.125" style="4" customWidth="1"/>
    <col min="6587" max="6587" width="13.5" style="4" customWidth="1"/>
    <col min="6588" max="6609" width="7.5" style="4" customWidth="1"/>
    <col min="6610" max="6610" width="9.125" style="4" customWidth="1"/>
    <col min="6611" max="6632" width="7.5" style="4" customWidth="1"/>
    <col min="6633" max="6633" width="9.125" style="4" customWidth="1"/>
    <col min="6634" max="6655" width="7.5" style="4" customWidth="1"/>
    <col min="6656" max="6656" width="9.125" style="4" customWidth="1"/>
    <col min="6657" max="6771" width="9" style="4"/>
    <col min="6772" max="6772" width="27.125" style="4" customWidth="1"/>
    <col min="6773" max="6794" width="7.5" style="4" customWidth="1"/>
    <col min="6795" max="6795" width="9.125" style="4" customWidth="1"/>
    <col min="6796" max="6817" width="7.5" style="4" customWidth="1"/>
    <col min="6818" max="6818" width="9.125" style="4" customWidth="1"/>
    <col min="6819" max="6840" width="7.5" style="4" customWidth="1"/>
    <col min="6841" max="6841" width="9.125" style="4" customWidth="1"/>
    <col min="6842" max="6842" width="11.125" style="4" customWidth="1"/>
    <col min="6843" max="6843" width="13.5" style="4" customWidth="1"/>
    <col min="6844" max="6865" width="7.5" style="4" customWidth="1"/>
    <col min="6866" max="6866" width="9.125" style="4" customWidth="1"/>
    <col min="6867" max="6888" width="7.5" style="4" customWidth="1"/>
    <col min="6889" max="6889" width="9.125" style="4" customWidth="1"/>
    <col min="6890" max="6911" width="7.5" style="4" customWidth="1"/>
    <col min="6912" max="6912" width="9.125" style="4" customWidth="1"/>
    <col min="6913" max="7027" width="9" style="4"/>
    <col min="7028" max="7028" width="27.125" style="4" customWidth="1"/>
    <col min="7029" max="7050" width="7.5" style="4" customWidth="1"/>
    <col min="7051" max="7051" width="9.125" style="4" customWidth="1"/>
    <col min="7052" max="7073" width="7.5" style="4" customWidth="1"/>
    <col min="7074" max="7074" width="9.125" style="4" customWidth="1"/>
    <col min="7075" max="7096" width="7.5" style="4" customWidth="1"/>
    <col min="7097" max="7097" width="9.125" style="4" customWidth="1"/>
    <col min="7098" max="7098" width="11.125" style="4" customWidth="1"/>
    <col min="7099" max="7099" width="13.5" style="4" customWidth="1"/>
    <col min="7100" max="7121" width="7.5" style="4" customWidth="1"/>
    <col min="7122" max="7122" width="9.125" style="4" customWidth="1"/>
    <col min="7123" max="7144" width="7.5" style="4" customWidth="1"/>
    <col min="7145" max="7145" width="9.125" style="4" customWidth="1"/>
    <col min="7146" max="7167" width="7.5" style="4" customWidth="1"/>
    <col min="7168" max="7168" width="9.125" style="4" customWidth="1"/>
    <col min="7169" max="7283" width="9" style="4"/>
    <col min="7284" max="7284" width="27.125" style="4" customWidth="1"/>
    <col min="7285" max="7306" width="7.5" style="4" customWidth="1"/>
    <col min="7307" max="7307" width="9.125" style="4" customWidth="1"/>
    <col min="7308" max="7329" width="7.5" style="4" customWidth="1"/>
    <col min="7330" max="7330" width="9.125" style="4" customWidth="1"/>
    <col min="7331" max="7352" width="7.5" style="4" customWidth="1"/>
    <col min="7353" max="7353" width="9.125" style="4" customWidth="1"/>
    <col min="7354" max="7354" width="11.125" style="4" customWidth="1"/>
    <col min="7355" max="7355" width="13.5" style="4" customWidth="1"/>
    <col min="7356" max="7377" width="7.5" style="4" customWidth="1"/>
    <col min="7378" max="7378" width="9.125" style="4" customWidth="1"/>
    <col min="7379" max="7400" width="7.5" style="4" customWidth="1"/>
    <col min="7401" max="7401" width="9.125" style="4" customWidth="1"/>
    <col min="7402" max="7423" width="7.5" style="4" customWidth="1"/>
    <col min="7424" max="7424" width="9.125" style="4" customWidth="1"/>
    <col min="7425" max="7539" width="9" style="4"/>
    <col min="7540" max="7540" width="27.125" style="4" customWidth="1"/>
    <col min="7541" max="7562" width="7.5" style="4" customWidth="1"/>
    <col min="7563" max="7563" width="9.125" style="4" customWidth="1"/>
    <col min="7564" max="7585" width="7.5" style="4" customWidth="1"/>
    <col min="7586" max="7586" width="9.125" style="4" customWidth="1"/>
    <col min="7587" max="7608" width="7.5" style="4" customWidth="1"/>
    <col min="7609" max="7609" width="9.125" style="4" customWidth="1"/>
    <col min="7610" max="7610" width="11.125" style="4" customWidth="1"/>
    <col min="7611" max="7611" width="13.5" style="4" customWidth="1"/>
    <col min="7612" max="7633" width="7.5" style="4" customWidth="1"/>
    <col min="7634" max="7634" width="9.125" style="4" customWidth="1"/>
    <col min="7635" max="7656" width="7.5" style="4" customWidth="1"/>
    <col min="7657" max="7657" width="9.125" style="4" customWidth="1"/>
    <col min="7658" max="7679" width="7.5" style="4" customWidth="1"/>
    <col min="7680" max="7680" width="9.125" style="4" customWidth="1"/>
    <col min="7681" max="7795" width="9" style="4"/>
    <col min="7796" max="7796" width="27.125" style="4" customWidth="1"/>
    <col min="7797" max="7818" width="7.5" style="4" customWidth="1"/>
    <col min="7819" max="7819" width="9.125" style="4" customWidth="1"/>
    <col min="7820" max="7841" width="7.5" style="4" customWidth="1"/>
    <col min="7842" max="7842" width="9.125" style="4" customWidth="1"/>
    <col min="7843" max="7864" width="7.5" style="4" customWidth="1"/>
    <col min="7865" max="7865" width="9.125" style="4" customWidth="1"/>
    <col min="7866" max="7866" width="11.125" style="4" customWidth="1"/>
    <col min="7867" max="7867" width="13.5" style="4" customWidth="1"/>
    <col min="7868" max="7889" width="7.5" style="4" customWidth="1"/>
    <col min="7890" max="7890" width="9.125" style="4" customWidth="1"/>
    <col min="7891" max="7912" width="7.5" style="4" customWidth="1"/>
    <col min="7913" max="7913" width="9.125" style="4" customWidth="1"/>
    <col min="7914" max="7935" width="7.5" style="4" customWidth="1"/>
    <col min="7936" max="7936" width="9.125" style="4" customWidth="1"/>
    <col min="7937" max="8051" width="9" style="4"/>
    <col min="8052" max="8052" width="27.125" style="4" customWidth="1"/>
    <col min="8053" max="8074" width="7.5" style="4" customWidth="1"/>
    <col min="8075" max="8075" width="9.125" style="4" customWidth="1"/>
    <col min="8076" max="8097" width="7.5" style="4" customWidth="1"/>
    <col min="8098" max="8098" width="9.125" style="4" customWidth="1"/>
    <col min="8099" max="8120" width="7.5" style="4" customWidth="1"/>
    <col min="8121" max="8121" width="9.125" style="4" customWidth="1"/>
    <col min="8122" max="8122" width="11.125" style="4" customWidth="1"/>
    <col min="8123" max="8123" width="13.5" style="4" customWidth="1"/>
    <col min="8124" max="8145" width="7.5" style="4" customWidth="1"/>
    <col min="8146" max="8146" width="9.125" style="4" customWidth="1"/>
    <col min="8147" max="8168" width="7.5" style="4" customWidth="1"/>
    <col min="8169" max="8169" width="9.125" style="4" customWidth="1"/>
    <col min="8170" max="8191" width="7.5" style="4" customWidth="1"/>
    <col min="8192" max="8192" width="9.125" style="4" customWidth="1"/>
    <col min="8193" max="8307" width="9" style="4"/>
    <col min="8308" max="8308" width="27.125" style="4" customWidth="1"/>
    <col min="8309" max="8330" width="7.5" style="4" customWidth="1"/>
    <col min="8331" max="8331" width="9.125" style="4" customWidth="1"/>
    <col min="8332" max="8353" width="7.5" style="4" customWidth="1"/>
    <col min="8354" max="8354" width="9.125" style="4" customWidth="1"/>
    <col min="8355" max="8376" width="7.5" style="4" customWidth="1"/>
    <col min="8377" max="8377" width="9.125" style="4" customWidth="1"/>
    <col min="8378" max="8378" width="11.125" style="4" customWidth="1"/>
    <col min="8379" max="8379" width="13.5" style="4" customWidth="1"/>
    <col min="8380" max="8401" width="7.5" style="4" customWidth="1"/>
    <col min="8402" max="8402" width="9.125" style="4" customWidth="1"/>
    <col min="8403" max="8424" width="7.5" style="4" customWidth="1"/>
    <col min="8425" max="8425" width="9.125" style="4" customWidth="1"/>
    <col min="8426" max="8447" width="7.5" style="4" customWidth="1"/>
    <col min="8448" max="8448" width="9.125" style="4" customWidth="1"/>
    <col min="8449" max="8563" width="9" style="4"/>
    <col min="8564" max="8564" width="27.125" style="4" customWidth="1"/>
    <col min="8565" max="8586" width="7.5" style="4" customWidth="1"/>
    <col min="8587" max="8587" width="9.125" style="4" customWidth="1"/>
    <col min="8588" max="8609" width="7.5" style="4" customWidth="1"/>
    <col min="8610" max="8610" width="9.125" style="4" customWidth="1"/>
    <col min="8611" max="8632" width="7.5" style="4" customWidth="1"/>
    <col min="8633" max="8633" width="9.125" style="4" customWidth="1"/>
    <col min="8634" max="8634" width="11.125" style="4" customWidth="1"/>
    <col min="8635" max="8635" width="13.5" style="4" customWidth="1"/>
    <col min="8636" max="8657" width="7.5" style="4" customWidth="1"/>
    <col min="8658" max="8658" width="9.125" style="4" customWidth="1"/>
    <col min="8659" max="8680" width="7.5" style="4" customWidth="1"/>
    <col min="8681" max="8681" width="9.125" style="4" customWidth="1"/>
    <col min="8682" max="8703" width="7.5" style="4" customWidth="1"/>
    <col min="8704" max="8704" width="9.125" style="4" customWidth="1"/>
    <col min="8705" max="8819" width="9" style="4"/>
    <col min="8820" max="8820" width="27.125" style="4" customWidth="1"/>
    <col min="8821" max="8842" width="7.5" style="4" customWidth="1"/>
    <col min="8843" max="8843" width="9.125" style="4" customWidth="1"/>
    <col min="8844" max="8865" width="7.5" style="4" customWidth="1"/>
    <col min="8866" max="8866" width="9.125" style="4" customWidth="1"/>
    <col min="8867" max="8888" width="7.5" style="4" customWidth="1"/>
    <col min="8889" max="8889" width="9.125" style="4" customWidth="1"/>
    <col min="8890" max="8890" width="11.125" style="4" customWidth="1"/>
    <col min="8891" max="8891" width="13.5" style="4" customWidth="1"/>
    <col min="8892" max="8913" width="7.5" style="4" customWidth="1"/>
    <col min="8914" max="8914" width="9.125" style="4" customWidth="1"/>
    <col min="8915" max="8936" width="7.5" style="4" customWidth="1"/>
    <col min="8937" max="8937" width="9.125" style="4" customWidth="1"/>
    <col min="8938" max="8959" width="7.5" style="4" customWidth="1"/>
    <col min="8960" max="8960" width="9.125" style="4" customWidth="1"/>
    <col min="8961" max="9075" width="9" style="4"/>
    <col min="9076" max="9076" width="27.125" style="4" customWidth="1"/>
    <col min="9077" max="9098" width="7.5" style="4" customWidth="1"/>
    <col min="9099" max="9099" width="9.125" style="4" customWidth="1"/>
    <col min="9100" max="9121" width="7.5" style="4" customWidth="1"/>
    <col min="9122" max="9122" width="9.125" style="4" customWidth="1"/>
    <col min="9123" max="9144" width="7.5" style="4" customWidth="1"/>
    <col min="9145" max="9145" width="9.125" style="4" customWidth="1"/>
    <col min="9146" max="9146" width="11.125" style="4" customWidth="1"/>
    <col min="9147" max="9147" width="13.5" style="4" customWidth="1"/>
    <col min="9148" max="9169" width="7.5" style="4" customWidth="1"/>
    <col min="9170" max="9170" width="9.125" style="4" customWidth="1"/>
    <col min="9171" max="9192" width="7.5" style="4" customWidth="1"/>
    <col min="9193" max="9193" width="9.125" style="4" customWidth="1"/>
    <col min="9194" max="9215" width="7.5" style="4" customWidth="1"/>
    <col min="9216" max="9216" width="9.125" style="4" customWidth="1"/>
    <col min="9217" max="9331" width="9" style="4"/>
    <col min="9332" max="9332" width="27.125" style="4" customWidth="1"/>
    <col min="9333" max="9354" width="7.5" style="4" customWidth="1"/>
    <col min="9355" max="9355" width="9.125" style="4" customWidth="1"/>
    <col min="9356" max="9377" width="7.5" style="4" customWidth="1"/>
    <col min="9378" max="9378" width="9.125" style="4" customWidth="1"/>
    <col min="9379" max="9400" width="7.5" style="4" customWidth="1"/>
    <col min="9401" max="9401" width="9.125" style="4" customWidth="1"/>
    <col min="9402" max="9402" width="11.125" style="4" customWidth="1"/>
    <col min="9403" max="9403" width="13.5" style="4" customWidth="1"/>
    <col min="9404" max="9425" width="7.5" style="4" customWidth="1"/>
    <col min="9426" max="9426" width="9.125" style="4" customWidth="1"/>
    <col min="9427" max="9448" width="7.5" style="4" customWidth="1"/>
    <col min="9449" max="9449" width="9.125" style="4" customWidth="1"/>
    <col min="9450" max="9471" width="7.5" style="4" customWidth="1"/>
    <col min="9472" max="9472" width="9.125" style="4" customWidth="1"/>
    <col min="9473" max="9587" width="9" style="4"/>
    <col min="9588" max="9588" width="27.125" style="4" customWidth="1"/>
    <col min="9589" max="9610" width="7.5" style="4" customWidth="1"/>
    <col min="9611" max="9611" width="9.125" style="4" customWidth="1"/>
    <col min="9612" max="9633" width="7.5" style="4" customWidth="1"/>
    <col min="9634" max="9634" width="9.125" style="4" customWidth="1"/>
    <col min="9635" max="9656" width="7.5" style="4" customWidth="1"/>
    <col min="9657" max="9657" width="9.125" style="4" customWidth="1"/>
    <col min="9658" max="9658" width="11.125" style="4" customWidth="1"/>
    <col min="9659" max="9659" width="13.5" style="4" customWidth="1"/>
    <col min="9660" max="9681" width="7.5" style="4" customWidth="1"/>
    <col min="9682" max="9682" width="9.125" style="4" customWidth="1"/>
    <col min="9683" max="9704" width="7.5" style="4" customWidth="1"/>
    <col min="9705" max="9705" width="9.125" style="4" customWidth="1"/>
    <col min="9706" max="9727" width="7.5" style="4" customWidth="1"/>
    <col min="9728" max="9728" width="9.125" style="4" customWidth="1"/>
    <col min="9729" max="9843" width="9" style="4"/>
    <col min="9844" max="9844" width="27.125" style="4" customWidth="1"/>
    <col min="9845" max="9866" width="7.5" style="4" customWidth="1"/>
    <col min="9867" max="9867" width="9.125" style="4" customWidth="1"/>
    <col min="9868" max="9889" width="7.5" style="4" customWidth="1"/>
    <col min="9890" max="9890" width="9.125" style="4" customWidth="1"/>
    <col min="9891" max="9912" width="7.5" style="4" customWidth="1"/>
    <col min="9913" max="9913" width="9.125" style="4" customWidth="1"/>
    <col min="9914" max="9914" width="11.125" style="4" customWidth="1"/>
    <col min="9915" max="9915" width="13.5" style="4" customWidth="1"/>
    <col min="9916" max="9937" width="7.5" style="4" customWidth="1"/>
    <col min="9938" max="9938" width="9.125" style="4" customWidth="1"/>
    <col min="9939" max="9960" width="7.5" style="4" customWidth="1"/>
    <col min="9961" max="9961" width="9.125" style="4" customWidth="1"/>
    <col min="9962" max="9983" width="7.5" style="4" customWidth="1"/>
    <col min="9984" max="9984" width="9.125" style="4" customWidth="1"/>
    <col min="9985" max="10099" width="9" style="4"/>
    <col min="10100" max="10100" width="27.125" style="4" customWidth="1"/>
    <col min="10101" max="10122" width="7.5" style="4" customWidth="1"/>
    <col min="10123" max="10123" width="9.125" style="4" customWidth="1"/>
    <col min="10124" max="10145" width="7.5" style="4" customWidth="1"/>
    <col min="10146" max="10146" width="9.125" style="4" customWidth="1"/>
    <col min="10147" max="10168" width="7.5" style="4" customWidth="1"/>
    <col min="10169" max="10169" width="9.125" style="4" customWidth="1"/>
    <col min="10170" max="10170" width="11.125" style="4" customWidth="1"/>
    <col min="10171" max="10171" width="13.5" style="4" customWidth="1"/>
    <col min="10172" max="10193" width="7.5" style="4" customWidth="1"/>
    <col min="10194" max="10194" width="9.125" style="4" customWidth="1"/>
    <col min="10195" max="10216" width="7.5" style="4" customWidth="1"/>
    <col min="10217" max="10217" width="9.125" style="4" customWidth="1"/>
    <col min="10218" max="10239" width="7.5" style="4" customWidth="1"/>
    <col min="10240" max="10240" width="9.125" style="4" customWidth="1"/>
    <col min="10241" max="10355" width="9" style="4"/>
    <col min="10356" max="10356" width="27.125" style="4" customWidth="1"/>
    <col min="10357" max="10378" width="7.5" style="4" customWidth="1"/>
    <col min="10379" max="10379" width="9.125" style="4" customWidth="1"/>
    <col min="10380" max="10401" width="7.5" style="4" customWidth="1"/>
    <col min="10402" max="10402" width="9.125" style="4" customWidth="1"/>
    <col min="10403" max="10424" width="7.5" style="4" customWidth="1"/>
    <col min="10425" max="10425" width="9.125" style="4" customWidth="1"/>
    <col min="10426" max="10426" width="11.125" style="4" customWidth="1"/>
    <col min="10427" max="10427" width="13.5" style="4" customWidth="1"/>
    <col min="10428" max="10449" width="7.5" style="4" customWidth="1"/>
    <col min="10450" max="10450" width="9.125" style="4" customWidth="1"/>
    <col min="10451" max="10472" width="7.5" style="4" customWidth="1"/>
    <col min="10473" max="10473" width="9.125" style="4" customWidth="1"/>
    <col min="10474" max="10495" width="7.5" style="4" customWidth="1"/>
    <col min="10496" max="10496" width="9.125" style="4" customWidth="1"/>
    <col min="10497" max="10611" width="9" style="4"/>
    <col min="10612" max="10612" width="27.125" style="4" customWidth="1"/>
    <col min="10613" max="10634" width="7.5" style="4" customWidth="1"/>
    <col min="10635" max="10635" width="9.125" style="4" customWidth="1"/>
    <col min="10636" max="10657" width="7.5" style="4" customWidth="1"/>
    <col min="10658" max="10658" width="9.125" style="4" customWidth="1"/>
    <col min="10659" max="10680" width="7.5" style="4" customWidth="1"/>
    <col min="10681" max="10681" width="9.125" style="4" customWidth="1"/>
    <col min="10682" max="10682" width="11.125" style="4" customWidth="1"/>
    <col min="10683" max="10683" width="13.5" style="4" customWidth="1"/>
    <col min="10684" max="10705" width="7.5" style="4" customWidth="1"/>
    <col min="10706" max="10706" width="9.125" style="4" customWidth="1"/>
    <col min="10707" max="10728" width="7.5" style="4" customWidth="1"/>
    <col min="10729" max="10729" width="9.125" style="4" customWidth="1"/>
    <col min="10730" max="10751" width="7.5" style="4" customWidth="1"/>
    <col min="10752" max="10752" width="9.125" style="4" customWidth="1"/>
    <col min="10753" max="10867" width="9" style="4"/>
    <col min="10868" max="10868" width="27.125" style="4" customWidth="1"/>
    <col min="10869" max="10890" width="7.5" style="4" customWidth="1"/>
    <col min="10891" max="10891" width="9.125" style="4" customWidth="1"/>
    <col min="10892" max="10913" width="7.5" style="4" customWidth="1"/>
    <col min="10914" max="10914" width="9.125" style="4" customWidth="1"/>
    <col min="10915" max="10936" width="7.5" style="4" customWidth="1"/>
    <col min="10937" max="10937" width="9.125" style="4" customWidth="1"/>
    <col min="10938" max="10938" width="11.125" style="4" customWidth="1"/>
    <col min="10939" max="10939" width="13.5" style="4" customWidth="1"/>
    <col min="10940" max="10961" width="7.5" style="4" customWidth="1"/>
    <col min="10962" max="10962" width="9.125" style="4" customWidth="1"/>
    <col min="10963" max="10984" width="7.5" style="4" customWidth="1"/>
    <col min="10985" max="10985" width="9.125" style="4" customWidth="1"/>
    <col min="10986" max="11007" width="7.5" style="4" customWidth="1"/>
    <col min="11008" max="11008" width="9.125" style="4" customWidth="1"/>
    <col min="11009" max="11123" width="9" style="4"/>
    <col min="11124" max="11124" width="27.125" style="4" customWidth="1"/>
    <col min="11125" max="11146" width="7.5" style="4" customWidth="1"/>
    <col min="11147" max="11147" width="9.125" style="4" customWidth="1"/>
    <col min="11148" max="11169" width="7.5" style="4" customWidth="1"/>
    <col min="11170" max="11170" width="9.125" style="4" customWidth="1"/>
    <col min="11171" max="11192" width="7.5" style="4" customWidth="1"/>
    <col min="11193" max="11193" width="9.125" style="4" customWidth="1"/>
    <col min="11194" max="11194" width="11.125" style="4" customWidth="1"/>
    <col min="11195" max="11195" width="13.5" style="4" customWidth="1"/>
    <col min="11196" max="11217" width="7.5" style="4" customWidth="1"/>
    <col min="11218" max="11218" width="9.125" style="4" customWidth="1"/>
    <col min="11219" max="11240" width="7.5" style="4" customWidth="1"/>
    <col min="11241" max="11241" width="9.125" style="4" customWidth="1"/>
    <col min="11242" max="11263" width="7.5" style="4" customWidth="1"/>
    <col min="11264" max="11264" width="9.125" style="4" customWidth="1"/>
    <col min="11265" max="11379" width="9" style="4"/>
    <col min="11380" max="11380" width="27.125" style="4" customWidth="1"/>
    <col min="11381" max="11402" width="7.5" style="4" customWidth="1"/>
    <col min="11403" max="11403" width="9.125" style="4" customWidth="1"/>
    <col min="11404" max="11425" width="7.5" style="4" customWidth="1"/>
    <col min="11426" max="11426" width="9.125" style="4" customWidth="1"/>
    <col min="11427" max="11448" width="7.5" style="4" customWidth="1"/>
    <col min="11449" max="11449" width="9.125" style="4" customWidth="1"/>
    <col min="11450" max="11450" width="11.125" style="4" customWidth="1"/>
    <col min="11451" max="11451" width="13.5" style="4" customWidth="1"/>
    <col min="11452" max="11473" width="7.5" style="4" customWidth="1"/>
    <col min="11474" max="11474" width="9.125" style="4" customWidth="1"/>
    <col min="11475" max="11496" width="7.5" style="4" customWidth="1"/>
    <col min="11497" max="11497" width="9.125" style="4" customWidth="1"/>
    <col min="11498" max="11519" width="7.5" style="4" customWidth="1"/>
    <col min="11520" max="11520" width="9.125" style="4" customWidth="1"/>
    <col min="11521" max="11635" width="9" style="4"/>
    <col min="11636" max="11636" width="27.125" style="4" customWidth="1"/>
    <col min="11637" max="11658" width="7.5" style="4" customWidth="1"/>
    <col min="11659" max="11659" width="9.125" style="4" customWidth="1"/>
    <col min="11660" max="11681" width="7.5" style="4" customWidth="1"/>
    <col min="11682" max="11682" width="9.125" style="4" customWidth="1"/>
    <col min="11683" max="11704" width="7.5" style="4" customWidth="1"/>
    <col min="11705" max="11705" width="9.125" style="4" customWidth="1"/>
    <col min="11706" max="11706" width="11.125" style="4" customWidth="1"/>
    <col min="11707" max="11707" width="13.5" style="4" customWidth="1"/>
    <col min="11708" max="11729" width="7.5" style="4" customWidth="1"/>
    <col min="11730" max="11730" width="9.125" style="4" customWidth="1"/>
    <col min="11731" max="11752" width="7.5" style="4" customWidth="1"/>
    <col min="11753" max="11753" width="9.125" style="4" customWidth="1"/>
    <col min="11754" max="11775" width="7.5" style="4" customWidth="1"/>
    <col min="11776" max="11776" width="9.125" style="4" customWidth="1"/>
    <col min="11777" max="11891" width="9" style="4"/>
    <col min="11892" max="11892" width="27.125" style="4" customWidth="1"/>
    <col min="11893" max="11914" width="7.5" style="4" customWidth="1"/>
    <col min="11915" max="11915" width="9.125" style="4" customWidth="1"/>
    <col min="11916" max="11937" width="7.5" style="4" customWidth="1"/>
    <col min="11938" max="11938" width="9.125" style="4" customWidth="1"/>
    <col min="11939" max="11960" width="7.5" style="4" customWidth="1"/>
    <col min="11961" max="11961" width="9.125" style="4" customWidth="1"/>
    <col min="11962" max="11962" width="11.125" style="4" customWidth="1"/>
    <col min="11963" max="11963" width="13.5" style="4" customWidth="1"/>
    <col min="11964" max="11985" width="7.5" style="4" customWidth="1"/>
    <col min="11986" max="11986" width="9.125" style="4" customWidth="1"/>
    <col min="11987" max="12008" width="7.5" style="4" customWidth="1"/>
    <col min="12009" max="12009" width="9.125" style="4" customWidth="1"/>
    <col min="12010" max="12031" width="7.5" style="4" customWidth="1"/>
    <col min="12032" max="12032" width="9.125" style="4" customWidth="1"/>
    <col min="12033" max="12147" width="9" style="4"/>
    <col min="12148" max="12148" width="27.125" style="4" customWidth="1"/>
    <col min="12149" max="12170" width="7.5" style="4" customWidth="1"/>
    <col min="12171" max="12171" width="9.125" style="4" customWidth="1"/>
    <col min="12172" max="12193" width="7.5" style="4" customWidth="1"/>
    <col min="12194" max="12194" width="9.125" style="4" customWidth="1"/>
    <col min="12195" max="12216" width="7.5" style="4" customWidth="1"/>
    <col min="12217" max="12217" width="9.125" style="4" customWidth="1"/>
    <col min="12218" max="12218" width="11.125" style="4" customWidth="1"/>
    <col min="12219" max="12219" width="13.5" style="4" customWidth="1"/>
    <col min="12220" max="12241" width="7.5" style="4" customWidth="1"/>
    <col min="12242" max="12242" width="9.125" style="4" customWidth="1"/>
    <col min="12243" max="12264" width="7.5" style="4" customWidth="1"/>
    <col min="12265" max="12265" width="9.125" style="4" customWidth="1"/>
    <col min="12266" max="12287" width="7.5" style="4" customWidth="1"/>
    <col min="12288" max="12288" width="9.125" style="4" customWidth="1"/>
    <col min="12289" max="12403" width="9" style="4"/>
    <col min="12404" max="12404" width="27.125" style="4" customWidth="1"/>
    <col min="12405" max="12426" width="7.5" style="4" customWidth="1"/>
    <col min="12427" max="12427" width="9.125" style="4" customWidth="1"/>
    <col min="12428" max="12449" width="7.5" style="4" customWidth="1"/>
    <col min="12450" max="12450" width="9.125" style="4" customWidth="1"/>
    <col min="12451" max="12472" width="7.5" style="4" customWidth="1"/>
    <col min="12473" max="12473" width="9.125" style="4" customWidth="1"/>
    <col min="12474" max="12474" width="11.125" style="4" customWidth="1"/>
    <col min="12475" max="12475" width="13.5" style="4" customWidth="1"/>
    <col min="12476" max="12497" width="7.5" style="4" customWidth="1"/>
    <col min="12498" max="12498" width="9.125" style="4" customWidth="1"/>
    <col min="12499" max="12520" width="7.5" style="4" customWidth="1"/>
    <col min="12521" max="12521" width="9.125" style="4" customWidth="1"/>
    <col min="12522" max="12543" width="7.5" style="4" customWidth="1"/>
    <col min="12544" max="12544" width="9.125" style="4" customWidth="1"/>
    <col min="12545" max="12659" width="9" style="4"/>
    <col min="12660" max="12660" width="27.125" style="4" customWidth="1"/>
    <col min="12661" max="12682" width="7.5" style="4" customWidth="1"/>
    <col min="12683" max="12683" width="9.125" style="4" customWidth="1"/>
    <col min="12684" max="12705" width="7.5" style="4" customWidth="1"/>
    <col min="12706" max="12706" width="9.125" style="4" customWidth="1"/>
    <col min="12707" max="12728" width="7.5" style="4" customWidth="1"/>
    <col min="12729" max="12729" width="9.125" style="4" customWidth="1"/>
    <col min="12730" max="12730" width="11.125" style="4" customWidth="1"/>
    <col min="12731" max="12731" width="13.5" style="4" customWidth="1"/>
    <col min="12732" max="12753" width="7.5" style="4" customWidth="1"/>
    <col min="12754" max="12754" width="9.125" style="4" customWidth="1"/>
    <col min="12755" max="12776" width="7.5" style="4" customWidth="1"/>
    <col min="12777" max="12777" width="9.125" style="4" customWidth="1"/>
    <col min="12778" max="12799" width="7.5" style="4" customWidth="1"/>
    <col min="12800" max="12800" width="9.125" style="4" customWidth="1"/>
    <col min="12801" max="12915" width="9" style="4"/>
    <col min="12916" max="12916" width="27.125" style="4" customWidth="1"/>
    <col min="12917" max="12938" width="7.5" style="4" customWidth="1"/>
    <col min="12939" max="12939" width="9.125" style="4" customWidth="1"/>
    <col min="12940" max="12961" width="7.5" style="4" customWidth="1"/>
    <col min="12962" max="12962" width="9.125" style="4" customWidth="1"/>
    <col min="12963" max="12984" width="7.5" style="4" customWidth="1"/>
    <col min="12985" max="12985" width="9.125" style="4" customWidth="1"/>
    <col min="12986" max="12986" width="11.125" style="4" customWidth="1"/>
    <col min="12987" max="12987" width="13.5" style="4" customWidth="1"/>
    <col min="12988" max="13009" width="7.5" style="4" customWidth="1"/>
    <col min="13010" max="13010" width="9.125" style="4" customWidth="1"/>
    <col min="13011" max="13032" width="7.5" style="4" customWidth="1"/>
    <col min="13033" max="13033" width="9.125" style="4" customWidth="1"/>
    <col min="13034" max="13055" width="7.5" style="4" customWidth="1"/>
    <col min="13056" max="13056" width="9.125" style="4" customWidth="1"/>
    <col min="13057" max="13171" width="9" style="4"/>
    <col min="13172" max="13172" width="27.125" style="4" customWidth="1"/>
    <col min="13173" max="13194" width="7.5" style="4" customWidth="1"/>
    <col min="13195" max="13195" width="9.125" style="4" customWidth="1"/>
    <col min="13196" max="13217" width="7.5" style="4" customWidth="1"/>
    <col min="13218" max="13218" width="9.125" style="4" customWidth="1"/>
    <col min="13219" max="13240" width="7.5" style="4" customWidth="1"/>
    <col min="13241" max="13241" width="9.125" style="4" customWidth="1"/>
    <col min="13242" max="13242" width="11.125" style="4" customWidth="1"/>
    <col min="13243" max="13243" width="13.5" style="4" customWidth="1"/>
    <col min="13244" max="13265" width="7.5" style="4" customWidth="1"/>
    <col min="13266" max="13266" width="9.125" style="4" customWidth="1"/>
    <col min="13267" max="13288" width="7.5" style="4" customWidth="1"/>
    <col min="13289" max="13289" width="9.125" style="4" customWidth="1"/>
    <col min="13290" max="13311" width="7.5" style="4" customWidth="1"/>
    <col min="13312" max="13312" width="9.125" style="4" customWidth="1"/>
    <col min="13313" max="13427" width="9" style="4"/>
    <col min="13428" max="13428" width="27.125" style="4" customWidth="1"/>
    <col min="13429" max="13450" width="7.5" style="4" customWidth="1"/>
    <col min="13451" max="13451" width="9.125" style="4" customWidth="1"/>
    <col min="13452" max="13473" width="7.5" style="4" customWidth="1"/>
    <col min="13474" max="13474" width="9.125" style="4" customWidth="1"/>
    <col min="13475" max="13496" width="7.5" style="4" customWidth="1"/>
    <col min="13497" max="13497" width="9.125" style="4" customWidth="1"/>
    <col min="13498" max="13498" width="11.125" style="4" customWidth="1"/>
    <col min="13499" max="13499" width="13.5" style="4" customWidth="1"/>
    <col min="13500" max="13521" width="7.5" style="4" customWidth="1"/>
    <col min="13522" max="13522" width="9.125" style="4" customWidth="1"/>
    <col min="13523" max="13544" width="7.5" style="4" customWidth="1"/>
    <col min="13545" max="13545" width="9.125" style="4" customWidth="1"/>
    <col min="13546" max="13567" width="7.5" style="4" customWidth="1"/>
    <col min="13568" max="13568" width="9.125" style="4" customWidth="1"/>
    <col min="13569" max="13683" width="9" style="4"/>
    <col min="13684" max="13684" width="27.125" style="4" customWidth="1"/>
    <col min="13685" max="13706" width="7.5" style="4" customWidth="1"/>
    <col min="13707" max="13707" width="9.125" style="4" customWidth="1"/>
    <col min="13708" max="13729" width="7.5" style="4" customWidth="1"/>
    <col min="13730" max="13730" width="9.125" style="4" customWidth="1"/>
    <col min="13731" max="13752" width="7.5" style="4" customWidth="1"/>
    <col min="13753" max="13753" width="9.125" style="4" customWidth="1"/>
    <col min="13754" max="13754" width="11.125" style="4" customWidth="1"/>
    <col min="13755" max="13755" width="13.5" style="4" customWidth="1"/>
    <col min="13756" max="13777" width="7.5" style="4" customWidth="1"/>
    <col min="13778" max="13778" width="9.125" style="4" customWidth="1"/>
    <col min="13779" max="13800" width="7.5" style="4" customWidth="1"/>
    <col min="13801" max="13801" width="9.125" style="4" customWidth="1"/>
    <col min="13802" max="13823" width="7.5" style="4" customWidth="1"/>
    <col min="13824" max="13824" width="9.125" style="4" customWidth="1"/>
    <col min="13825" max="13939" width="9" style="4"/>
    <col min="13940" max="13940" width="27.125" style="4" customWidth="1"/>
    <col min="13941" max="13962" width="7.5" style="4" customWidth="1"/>
    <col min="13963" max="13963" width="9.125" style="4" customWidth="1"/>
    <col min="13964" max="13985" width="7.5" style="4" customWidth="1"/>
    <col min="13986" max="13986" width="9.125" style="4" customWidth="1"/>
    <col min="13987" max="14008" width="7.5" style="4" customWidth="1"/>
    <col min="14009" max="14009" width="9.125" style="4" customWidth="1"/>
    <col min="14010" max="14010" width="11.125" style="4" customWidth="1"/>
    <col min="14011" max="14011" width="13.5" style="4" customWidth="1"/>
    <col min="14012" max="14033" width="7.5" style="4" customWidth="1"/>
    <col min="14034" max="14034" width="9.125" style="4" customWidth="1"/>
    <col min="14035" max="14056" width="7.5" style="4" customWidth="1"/>
    <col min="14057" max="14057" width="9.125" style="4" customWidth="1"/>
    <col min="14058" max="14079" width="7.5" style="4" customWidth="1"/>
    <col min="14080" max="14080" width="9.125" style="4" customWidth="1"/>
    <col min="14081" max="14195" width="9" style="4"/>
    <col min="14196" max="14196" width="27.125" style="4" customWidth="1"/>
    <col min="14197" max="14218" width="7.5" style="4" customWidth="1"/>
    <col min="14219" max="14219" width="9.125" style="4" customWidth="1"/>
    <col min="14220" max="14241" width="7.5" style="4" customWidth="1"/>
    <col min="14242" max="14242" width="9.125" style="4" customWidth="1"/>
    <col min="14243" max="14264" width="7.5" style="4" customWidth="1"/>
    <col min="14265" max="14265" width="9.125" style="4" customWidth="1"/>
    <col min="14266" max="14266" width="11.125" style="4" customWidth="1"/>
    <col min="14267" max="14267" width="13.5" style="4" customWidth="1"/>
    <col min="14268" max="14289" width="7.5" style="4" customWidth="1"/>
    <col min="14290" max="14290" width="9.125" style="4" customWidth="1"/>
    <col min="14291" max="14312" width="7.5" style="4" customWidth="1"/>
    <col min="14313" max="14313" width="9.125" style="4" customWidth="1"/>
    <col min="14314" max="14335" width="7.5" style="4" customWidth="1"/>
    <col min="14336" max="14336" width="9.125" style="4" customWidth="1"/>
    <col min="14337" max="14451" width="9" style="4"/>
    <col min="14452" max="14452" width="27.125" style="4" customWidth="1"/>
    <col min="14453" max="14474" width="7.5" style="4" customWidth="1"/>
    <col min="14475" max="14475" width="9.125" style="4" customWidth="1"/>
    <col min="14476" max="14497" width="7.5" style="4" customWidth="1"/>
    <col min="14498" max="14498" width="9.125" style="4" customWidth="1"/>
    <col min="14499" max="14520" width="7.5" style="4" customWidth="1"/>
    <col min="14521" max="14521" width="9.125" style="4" customWidth="1"/>
    <col min="14522" max="14522" width="11.125" style="4" customWidth="1"/>
    <col min="14523" max="14523" width="13.5" style="4" customWidth="1"/>
    <col min="14524" max="14545" width="7.5" style="4" customWidth="1"/>
    <col min="14546" max="14546" width="9.125" style="4" customWidth="1"/>
    <col min="14547" max="14568" width="7.5" style="4" customWidth="1"/>
    <col min="14569" max="14569" width="9.125" style="4" customWidth="1"/>
    <col min="14570" max="14591" width="7.5" style="4" customWidth="1"/>
    <col min="14592" max="14592" width="9.125" style="4" customWidth="1"/>
    <col min="14593" max="14707" width="9" style="4"/>
    <col min="14708" max="14708" width="27.125" style="4" customWidth="1"/>
    <col min="14709" max="14730" width="7.5" style="4" customWidth="1"/>
    <col min="14731" max="14731" width="9.125" style="4" customWidth="1"/>
    <col min="14732" max="14753" width="7.5" style="4" customWidth="1"/>
    <col min="14754" max="14754" width="9.125" style="4" customWidth="1"/>
    <col min="14755" max="14776" width="7.5" style="4" customWidth="1"/>
    <col min="14777" max="14777" width="9.125" style="4" customWidth="1"/>
    <col min="14778" max="14778" width="11.125" style="4" customWidth="1"/>
    <col min="14779" max="14779" width="13.5" style="4" customWidth="1"/>
    <col min="14780" max="14801" width="7.5" style="4" customWidth="1"/>
    <col min="14802" max="14802" width="9.125" style="4" customWidth="1"/>
    <col min="14803" max="14824" width="7.5" style="4" customWidth="1"/>
    <col min="14825" max="14825" width="9.125" style="4" customWidth="1"/>
    <col min="14826" max="14847" width="7.5" style="4" customWidth="1"/>
    <col min="14848" max="14848" width="9.125" style="4" customWidth="1"/>
    <col min="14849" max="14963" width="9" style="4"/>
    <col min="14964" max="14964" width="27.125" style="4" customWidth="1"/>
    <col min="14965" max="14986" width="7.5" style="4" customWidth="1"/>
    <col min="14987" max="14987" width="9.125" style="4" customWidth="1"/>
    <col min="14988" max="15009" width="7.5" style="4" customWidth="1"/>
    <col min="15010" max="15010" width="9.125" style="4" customWidth="1"/>
    <col min="15011" max="15032" width="7.5" style="4" customWidth="1"/>
    <col min="15033" max="15033" width="9.125" style="4" customWidth="1"/>
    <col min="15034" max="15034" width="11.125" style="4" customWidth="1"/>
    <col min="15035" max="15035" width="13.5" style="4" customWidth="1"/>
    <col min="15036" max="15057" width="7.5" style="4" customWidth="1"/>
    <col min="15058" max="15058" width="9.125" style="4" customWidth="1"/>
    <col min="15059" max="15080" width="7.5" style="4" customWidth="1"/>
    <col min="15081" max="15081" width="9.125" style="4" customWidth="1"/>
    <col min="15082" max="15103" width="7.5" style="4" customWidth="1"/>
    <col min="15104" max="15104" width="9.125" style="4" customWidth="1"/>
    <col min="15105" max="15219" width="9" style="4"/>
    <col min="15220" max="15220" width="27.125" style="4" customWidth="1"/>
    <col min="15221" max="15242" width="7.5" style="4" customWidth="1"/>
    <col min="15243" max="15243" width="9.125" style="4" customWidth="1"/>
    <col min="15244" max="15265" width="7.5" style="4" customWidth="1"/>
    <col min="15266" max="15266" width="9.125" style="4" customWidth="1"/>
    <col min="15267" max="15288" width="7.5" style="4" customWidth="1"/>
    <col min="15289" max="15289" width="9.125" style="4" customWidth="1"/>
    <col min="15290" max="15290" width="11.125" style="4" customWidth="1"/>
    <col min="15291" max="15291" width="13.5" style="4" customWidth="1"/>
    <col min="15292" max="15313" width="7.5" style="4" customWidth="1"/>
    <col min="15314" max="15314" width="9.125" style="4" customWidth="1"/>
    <col min="15315" max="15336" width="7.5" style="4" customWidth="1"/>
    <col min="15337" max="15337" width="9.125" style="4" customWidth="1"/>
    <col min="15338" max="15359" width="7.5" style="4" customWidth="1"/>
    <col min="15360" max="15360" width="9.125" style="4" customWidth="1"/>
    <col min="15361" max="15475" width="9" style="4"/>
    <col min="15476" max="15476" width="27.125" style="4" customWidth="1"/>
    <col min="15477" max="15498" width="7.5" style="4" customWidth="1"/>
    <col min="15499" max="15499" width="9.125" style="4" customWidth="1"/>
    <col min="15500" max="15521" width="7.5" style="4" customWidth="1"/>
    <col min="15522" max="15522" width="9.125" style="4" customWidth="1"/>
    <col min="15523" max="15544" width="7.5" style="4" customWidth="1"/>
    <col min="15545" max="15545" width="9.125" style="4" customWidth="1"/>
    <col min="15546" max="15546" width="11.125" style="4" customWidth="1"/>
    <col min="15547" max="15547" width="13.5" style="4" customWidth="1"/>
    <col min="15548" max="15569" width="7.5" style="4" customWidth="1"/>
    <col min="15570" max="15570" width="9.125" style="4" customWidth="1"/>
    <col min="15571" max="15592" width="7.5" style="4" customWidth="1"/>
    <col min="15593" max="15593" width="9.125" style="4" customWidth="1"/>
    <col min="15594" max="15615" width="7.5" style="4" customWidth="1"/>
    <col min="15616" max="15616" width="9.125" style="4" customWidth="1"/>
    <col min="15617" max="15731" width="9" style="4"/>
    <col min="15732" max="15732" width="27.125" style="4" customWidth="1"/>
    <col min="15733" max="15754" width="7.5" style="4" customWidth="1"/>
    <col min="15755" max="15755" width="9.125" style="4" customWidth="1"/>
    <col min="15756" max="15777" width="7.5" style="4" customWidth="1"/>
    <col min="15778" max="15778" width="9.125" style="4" customWidth="1"/>
    <col min="15779" max="15800" width="7.5" style="4" customWidth="1"/>
    <col min="15801" max="15801" width="9.125" style="4" customWidth="1"/>
    <col min="15802" max="15802" width="11.125" style="4" customWidth="1"/>
    <col min="15803" max="15803" width="13.5" style="4" customWidth="1"/>
    <col min="15804" max="15825" width="7.5" style="4" customWidth="1"/>
    <col min="15826" max="15826" width="9.125" style="4" customWidth="1"/>
    <col min="15827" max="15848" width="7.5" style="4" customWidth="1"/>
    <col min="15849" max="15849" width="9.125" style="4" customWidth="1"/>
    <col min="15850" max="15871" width="7.5" style="4" customWidth="1"/>
    <col min="15872" max="15872" width="9.125" style="4" customWidth="1"/>
    <col min="15873" max="15987" width="9" style="4"/>
    <col min="15988" max="15988" width="27.125" style="4" customWidth="1"/>
    <col min="15989" max="16010" width="7.5" style="4" customWidth="1"/>
    <col min="16011" max="16011" width="9.125" style="4" customWidth="1"/>
    <col min="16012" max="16033" width="7.5" style="4" customWidth="1"/>
    <col min="16034" max="16034" width="9.125" style="4" customWidth="1"/>
    <col min="16035" max="16056" width="7.5" style="4" customWidth="1"/>
    <col min="16057" max="16057" width="9.125" style="4" customWidth="1"/>
    <col min="16058" max="16058" width="11.125" style="4" customWidth="1"/>
    <col min="16059" max="16059" width="13.5" style="4" customWidth="1"/>
    <col min="16060" max="16081" width="7.5" style="4" customWidth="1"/>
    <col min="16082" max="16082" width="9.125" style="4" customWidth="1"/>
    <col min="16083" max="16104" width="7.5" style="4" customWidth="1"/>
    <col min="16105" max="16105" width="9.125" style="4" customWidth="1"/>
    <col min="16106" max="16127" width="7.5" style="4" customWidth="1"/>
    <col min="16128" max="16128" width="9.125" style="4" customWidth="1"/>
    <col min="16129" max="16384" width="9" style="4"/>
  </cols>
  <sheetData>
    <row r="1" spans="1:15" ht="18.75" customHeight="1" x14ac:dyDescent="0.4">
      <c r="B1" s="4" t="s">
        <v>60</v>
      </c>
    </row>
    <row r="2" spans="1:15" ht="18.75" customHeight="1" x14ac:dyDescent="0.4">
      <c r="A2" s="3"/>
      <c r="B2" s="3" t="s">
        <v>8</v>
      </c>
      <c r="C2" s="3" t="s">
        <v>0</v>
      </c>
      <c r="D2" s="3" t="s">
        <v>7</v>
      </c>
      <c r="E2" s="3" t="s">
        <v>6</v>
      </c>
      <c r="F2" s="6" t="s">
        <v>1</v>
      </c>
      <c r="G2" s="6" t="s">
        <v>2</v>
      </c>
      <c r="H2" s="3" t="s">
        <v>5</v>
      </c>
      <c r="I2" s="3" t="s">
        <v>4</v>
      </c>
      <c r="J2" s="3" t="s">
        <v>3</v>
      </c>
      <c r="K2" s="3" t="s">
        <v>11</v>
      </c>
      <c r="L2" s="3" t="s">
        <v>58</v>
      </c>
      <c r="M2" s="3" t="s">
        <v>59</v>
      </c>
      <c r="N2" s="6" t="s">
        <v>12</v>
      </c>
      <c r="O2" s="6" t="s">
        <v>13</v>
      </c>
    </row>
    <row r="3" spans="1:15" ht="18.75" customHeight="1" x14ac:dyDescent="0.4">
      <c r="A3" s="3">
        <v>1</v>
      </c>
      <c r="B3" s="1" t="s">
        <v>14</v>
      </c>
      <c r="C3" s="3">
        <v>1816</v>
      </c>
      <c r="D3" s="3">
        <v>1496</v>
      </c>
      <c r="E3" s="3">
        <v>388</v>
      </c>
      <c r="F3" s="6">
        <f t="shared" ref="F3:F45" si="0">IFERROR((E3/D3),"-")</f>
        <v>0.25935828877005346</v>
      </c>
      <c r="G3" s="6">
        <f t="shared" ref="G3:G45" si="1">IFERROR((C3-D3+E3)/C3,"-")</f>
        <v>0.38986784140969161</v>
      </c>
      <c r="H3" s="3">
        <v>261</v>
      </c>
      <c r="I3" s="3">
        <v>144</v>
      </c>
      <c r="J3" s="3">
        <v>7</v>
      </c>
      <c r="K3" s="1">
        <v>63</v>
      </c>
      <c r="L3" s="1">
        <v>45</v>
      </c>
      <c r="M3" s="1">
        <v>16</v>
      </c>
      <c r="N3" s="1">
        <v>2</v>
      </c>
      <c r="O3" s="6">
        <f>IFERROR(L3/(L3+M3),"-")</f>
        <v>0.73770491803278693</v>
      </c>
    </row>
    <row r="4" spans="1:15" ht="18.75" customHeight="1" x14ac:dyDescent="0.4">
      <c r="A4" s="3">
        <v>2</v>
      </c>
      <c r="B4" s="1" t="s">
        <v>15</v>
      </c>
      <c r="C4" s="3">
        <v>10557</v>
      </c>
      <c r="D4" s="3">
        <v>8978</v>
      </c>
      <c r="E4" s="3">
        <v>1939</v>
      </c>
      <c r="F4" s="6">
        <f t="shared" si="0"/>
        <v>0.21597237692136334</v>
      </c>
      <c r="G4" s="6">
        <f t="shared" si="1"/>
        <v>0.33323860945344319</v>
      </c>
      <c r="H4" s="3">
        <v>880</v>
      </c>
      <c r="I4" s="3">
        <v>954</v>
      </c>
      <c r="J4" s="3">
        <v>29</v>
      </c>
      <c r="K4" s="1">
        <v>439</v>
      </c>
      <c r="L4" s="1">
        <v>114</v>
      </c>
      <c r="M4" s="1">
        <v>296</v>
      </c>
      <c r="N4" s="1">
        <v>29</v>
      </c>
      <c r="O4" s="6">
        <f t="shared" ref="O4:O45" si="2">IFERROR(L4/(L4+M4),"-")</f>
        <v>0.2780487804878049</v>
      </c>
    </row>
    <row r="5" spans="1:15" ht="18.75" customHeight="1" x14ac:dyDescent="0.4">
      <c r="A5" s="3">
        <v>3</v>
      </c>
      <c r="B5" s="1" t="s">
        <v>16</v>
      </c>
      <c r="C5" s="3">
        <v>11710</v>
      </c>
      <c r="D5" s="3">
        <v>9459</v>
      </c>
      <c r="E5" s="3">
        <v>2001</v>
      </c>
      <c r="F5" s="6">
        <f t="shared" si="0"/>
        <v>0.21154456073580716</v>
      </c>
      <c r="G5" s="6">
        <f t="shared" si="1"/>
        <v>0.3631084543125534</v>
      </c>
      <c r="H5" s="3">
        <v>1128</v>
      </c>
      <c r="I5" s="3">
        <v>902</v>
      </c>
      <c r="J5" s="3">
        <v>22</v>
      </c>
      <c r="K5" s="1">
        <v>439</v>
      </c>
      <c r="L5" s="1">
        <v>173</v>
      </c>
      <c r="M5" s="1">
        <v>239</v>
      </c>
      <c r="N5" s="1">
        <v>27</v>
      </c>
      <c r="O5" s="6">
        <f t="shared" si="2"/>
        <v>0.4199029126213592</v>
      </c>
    </row>
    <row r="6" spans="1:15" ht="18.75" customHeight="1" x14ac:dyDescent="0.4">
      <c r="A6" s="3">
        <v>4</v>
      </c>
      <c r="B6" s="1" t="s">
        <v>17</v>
      </c>
      <c r="C6" s="3">
        <v>822</v>
      </c>
      <c r="D6" s="3">
        <v>677</v>
      </c>
      <c r="E6" s="3">
        <v>145</v>
      </c>
      <c r="F6" s="6">
        <f t="shared" si="0"/>
        <v>0.21418020679468242</v>
      </c>
      <c r="G6" s="6">
        <f t="shared" si="1"/>
        <v>0.35279805352798055</v>
      </c>
      <c r="H6" s="3">
        <v>73</v>
      </c>
      <c r="I6" s="3">
        <v>98</v>
      </c>
      <c r="J6" s="3">
        <v>3</v>
      </c>
      <c r="K6" s="1">
        <v>30</v>
      </c>
      <c r="L6" s="1">
        <v>14</v>
      </c>
      <c r="M6" s="1">
        <v>14</v>
      </c>
      <c r="N6" s="1">
        <v>2</v>
      </c>
      <c r="O6" s="6">
        <f t="shared" si="2"/>
        <v>0.5</v>
      </c>
    </row>
    <row r="7" spans="1:15" ht="18.75" customHeight="1" x14ac:dyDescent="0.4">
      <c r="A7" s="3">
        <v>5</v>
      </c>
      <c r="B7" s="1" t="s">
        <v>18</v>
      </c>
      <c r="C7" s="3">
        <v>9992</v>
      </c>
      <c r="D7" s="3">
        <v>8073</v>
      </c>
      <c r="E7" s="3">
        <v>1941</v>
      </c>
      <c r="F7" s="6">
        <f t="shared" si="0"/>
        <v>0.24043106651802304</v>
      </c>
      <c r="G7" s="6">
        <f t="shared" si="1"/>
        <v>0.38630904723779025</v>
      </c>
      <c r="H7" s="3">
        <v>1189</v>
      </c>
      <c r="I7" s="3">
        <v>814</v>
      </c>
      <c r="J7" s="3">
        <v>12</v>
      </c>
      <c r="K7" s="1">
        <v>362</v>
      </c>
      <c r="L7" s="1">
        <v>187</v>
      </c>
      <c r="M7" s="1">
        <v>144</v>
      </c>
      <c r="N7" s="1">
        <v>31</v>
      </c>
      <c r="O7" s="6">
        <f t="shared" si="2"/>
        <v>0.56495468277945615</v>
      </c>
    </row>
    <row r="8" spans="1:15" ht="18.75" customHeight="1" x14ac:dyDescent="0.4">
      <c r="A8" s="3">
        <v>6</v>
      </c>
      <c r="B8" s="1" t="s">
        <v>19</v>
      </c>
      <c r="C8" s="3">
        <v>6666</v>
      </c>
      <c r="D8" s="3">
        <v>5985</v>
      </c>
      <c r="E8" s="3">
        <v>1273</v>
      </c>
      <c r="F8" s="6">
        <f t="shared" si="0"/>
        <v>0.21269841269841269</v>
      </c>
      <c r="G8" s="6">
        <f t="shared" si="1"/>
        <v>0.29312931293129313</v>
      </c>
      <c r="H8" s="3">
        <v>612</v>
      </c>
      <c r="I8" s="3">
        <v>373</v>
      </c>
      <c r="J8" s="3">
        <v>23</v>
      </c>
      <c r="K8" s="1">
        <v>257</v>
      </c>
      <c r="L8" s="1">
        <v>57</v>
      </c>
      <c r="M8" s="1">
        <v>186</v>
      </c>
      <c r="N8" s="1">
        <v>14</v>
      </c>
      <c r="O8" s="6">
        <f t="shared" si="2"/>
        <v>0.23456790123456789</v>
      </c>
    </row>
    <row r="9" spans="1:15" ht="18.75" customHeight="1" x14ac:dyDescent="0.4">
      <c r="A9" s="3">
        <v>7</v>
      </c>
      <c r="B9" s="1" t="s">
        <v>20</v>
      </c>
      <c r="C9" s="3">
        <v>9312</v>
      </c>
      <c r="D9" s="3">
        <v>7661</v>
      </c>
      <c r="E9" s="3">
        <v>2172</v>
      </c>
      <c r="F9" s="6">
        <f t="shared" si="0"/>
        <v>0.2835139015794283</v>
      </c>
      <c r="G9" s="6">
        <f t="shared" si="1"/>
        <v>0.41054553264604809</v>
      </c>
      <c r="H9" s="3">
        <v>1429</v>
      </c>
      <c r="I9" s="3">
        <v>675</v>
      </c>
      <c r="J9" s="3">
        <v>55</v>
      </c>
      <c r="K9" s="1">
        <v>317</v>
      </c>
      <c r="L9" s="1">
        <v>239</v>
      </c>
      <c r="M9" s="1">
        <v>55</v>
      </c>
      <c r="N9" s="1">
        <v>23</v>
      </c>
      <c r="O9" s="6">
        <f t="shared" si="2"/>
        <v>0.81292517006802723</v>
      </c>
    </row>
    <row r="10" spans="1:15" ht="18.75" customHeight="1" x14ac:dyDescent="0.4">
      <c r="A10" s="3">
        <v>8</v>
      </c>
      <c r="B10" s="1" t="s">
        <v>21</v>
      </c>
      <c r="C10" s="3">
        <v>2830</v>
      </c>
      <c r="D10" s="3">
        <v>2236</v>
      </c>
      <c r="E10" s="3">
        <v>586</v>
      </c>
      <c r="F10" s="6">
        <f t="shared" si="0"/>
        <v>0.26207513416815742</v>
      </c>
      <c r="G10" s="6">
        <f t="shared" si="1"/>
        <v>0.41696113074204949</v>
      </c>
      <c r="H10" s="3">
        <v>376</v>
      </c>
      <c r="I10" s="3">
        <v>161</v>
      </c>
      <c r="J10" s="3">
        <v>20</v>
      </c>
      <c r="K10" s="1">
        <v>99</v>
      </c>
      <c r="L10" s="1">
        <v>56</v>
      </c>
      <c r="M10" s="1">
        <v>35</v>
      </c>
      <c r="N10" s="1">
        <v>8</v>
      </c>
      <c r="O10" s="6">
        <f t="shared" si="2"/>
        <v>0.61538461538461542</v>
      </c>
    </row>
    <row r="11" spans="1:15" ht="18.75" customHeight="1" x14ac:dyDescent="0.4">
      <c r="A11" s="3">
        <v>9</v>
      </c>
      <c r="B11" s="3" t="s">
        <v>56</v>
      </c>
      <c r="C11" s="3">
        <v>1499</v>
      </c>
      <c r="D11" s="3">
        <v>1297</v>
      </c>
      <c r="E11" s="3">
        <v>263</v>
      </c>
      <c r="F11" s="6">
        <f t="shared" si="0"/>
        <v>0.2027756360832691</v>
      </c>
      <c r="G11" s="6">
        <f t="shared" si="1"/>
        <v>0.31020680453635757</v>
      </c>
      <c r="H11" s="3">
        <v>126</v>
      </c>
      <c r="I11" s="3">
        <v>75</v>
      </c>
      <c r="J11" s="3">
        <v>5</v>
      </c>
      <c r="K11" s="1">
        <v>62</v>
      </c>
      <c r="L11" s="1">
        <v>14</v>
      </c>
      <c r="M11" s="1">
        <v>45</v>
      </c>
      <c r="N11" s="1">
        <v>3</v>
      </c>
      <c r="O11" s="6">
        <f t="shared" si="2"/>
        <v>0.23728813559322035</v>
      </c>
    </row>
    <row r="12" spans="1:15" ht="18.75" customHeight="1" x14ac:dyDescent="0.4">
      <c r="A12" s="3">
        <v>10</v>
      </c>
      <c r="B12" s="1" t="s">
        <v>57</v>
      </c>
      <c r="C12" s="3">
        <v>1407</v>
      </c>
      <c r="D12" s="3">
        <v>1166</v>
      </c>
      <c r="E12" s="3">
        <v>298</v>
      </c>
      <c r="F12" s="6">
        <f t="shared" si="0"/>
        <v>0.25557461406518012</v>
      </c>
      <c r="G12" s="6">
        <f t="shared" si="1"/>
        <v>0.38308457711442784</v>
      </c>
      <c r="H12" s="3">
        <v>202</v>
      </c>
      <c r="I12" s="3">
        <v>122</v>
      </c>
      <c r="J12" s="3">
        <v>5</v>
      </c>
      <c r="K12" s="1">
        <v>48</v>
      </c>
      <c r="L12" s="1">
        <v>22</v>
      </c>
      <c r="M12" s="1">
        <v>24</v>
      </c>
      <c r="N12" s="1">
        <v>2</v>
      </c>
      <c r="O12" s="6">
        <f t="shared" si="2"/>
        <v>0.47826086956521741</v>
      </c>
    </row>
    <row r="13" spans="1:15" ht="18.75" customHeight="1" x14ac:dyDescent="0.4">
      <c r="A13" s="3">
        <v>11</v>
      </c>
      <c r="B13" s="1" t="s">
        <v>23</v>
      </c>
      <c r="C13" s="3">
        <v>773</v>
      </c>
      <c r="D13" s="3">
        <v>643</v>
      </c>
      <c r="E13" s="3">
        <v>138</v>
      </c>
      <c r="F13" s="6">
        <f t="shared" si="0"/>
        <v>0.21461897356143078</v>
      </c>
      <c r="G13" s="6">
        <f t="shared" si="1"/>
        <v>0.34670116429495473</v>
      </c>
      <c r="H13" s="3">
        <v>87</v>
      </c>
      <c r="I13" s="3">
        <v>40</v>
      </c>
      <c r="J13" s="3">
        <v>5</v>
      </c>
      <c r="K13" s="1">
        <v>31</v>
      </c>
      <c r="L13" s="1">
        <v>12</v>
      </c>
      <c r="M13" s="1">
        <v>19</v>
      </c>
      <c r="N13" s="1">
        <v>0</v>
      </c>
      <c r="O13" s="6">
        <f t="shared" si="2"/>
        <v>0.38709677419354838</v>
      </c>
    </row>
    <row r="14" spans="1:15" ht="18.75" customHeight="1" x14ac:dyDescent="0.4">
      <c r="A14" s="3">
        <v>12</v>
      </c>
      <c r="B14" s="1" t="s">
        <v>22</v>
      </c>
      <c r="C14" s="3">
        <v>10613</v>
      </c>
      <c r="D14" s="3">
        <v>8798</v>
      </c>
      <c r="E14" s="3">
        <v>1879</v>
      </c>
      <c r="F14" s="6">
        <f t="shared" si="0"/>
        <v>0.21357126619686292</v>
      </c>
      <c r="G14" s="6">
        <f t="shared" si="1"/>
        <v>0.34806369546782251</v>
      </c>
      <c r="H14" s="3">
        <v>1052</v>
      </c>
      <c r="I14" s="3">
        <v>875</v>
      </c>
      <c r="J14" s="3">
        <v>26</v>
      </c>
      <c r="K14" s="1">
        <v>384</v>
      </c>
      <c r="L14" s="1">
        <v>139</v>
      </c>
      <c r="M14" s="1">
        <v>210</v>
      </c>
      <c r="N14" s="1">
        <v>35</v>
      </c>
      <c r="O14" s="6">
        <f>IFERROR(L14/(L14+M14),"-")</f>
        <v>0.39828080229226359</v>
      </c>
    </row>
    <row r="15" spans="1:15" ht="18.75" customHeight="1" x14ac:dyDescent="0.4">
      <c r="A15" s="3">
        <v>13</v>
      </c>
      <c r="B15" s="1" t="s">
        <v>24</v>
      </c>
      <c r="C15" s="3">
        <v>13313</v>
      </c>
      <c r="D15" s="3">
        <v>10753</v>
      </c>
      <c r="E15" s="3">
        <v>2727</v>
      </c>
      <c r="F15" s="6">
        <f t="shared" si="0"/>
        <v>0.25360364549428066</v>
      </c>
      <c r="G15" s="6">
        <f t="shared" si="1"/>
        <v>0.39713062420190792</v>
      </c>
      <c r="H15" s="3">
        <v>1437</v>
      </c>
      <c r="I15" s="3">
        <v>1648</v>
      </c>
      <c r="J15" s="3">
        <v>54</v>
      </c>
      <c r="K15" s="1">
        <v>473</v>
      </c>
      <c r="L15" s="1">
        <v>270</v>
      </c>
      <c r="M15" s="1">
        <v>156</v>
      </c>
      <c r="N15" s="1">
        <v>47</v>
      </c>
      <c r="O15" s="6">
        <f t="shared" si="2"/>
        <v>0.63380281690140849</v>
      </c>
    </row>
    <row r="16" spans="1:15" ht="18.75" customHeight="1" x14ac:dyDescent="0.4">
      <c r="A16" s="3">
        <v>14</v>
      </c>
      <c r="B16" s="1" t="s">
        <v>25</v>
      </c>
      <c r="C16" s="3">
        <v>8491</v>
      </c>
      <c r="D16" s="3">
        <v>6983</v>
      </c>
      <c r="E16" s="3">
        <v>1771</v>
      </c>
      <c r="F16" s="6">
        <f t="shared" si="0"/>
        <v>0.25361592438779895</v>
      </c>
      <c r="G16" s="6">
        <f t="shared" si="1"/>
        <v>0.38617359557178188</v>
      </c>
      <c r="H16" s="3">
        <v>1044</v>
      </c>
      <c r="I16" s="3">
        <v>646</v>
      </c>
      <c r="J16" s="3">
        <v>36</v>
      </c>
      <c r="K16" s="1">
        <v>314</v>
      </c>
      <c r="L16" s="1">
        <v>171</v>
      </c>
      <c r="M16" s="1">
        <v>105</v>
      </c>
      <c r="N16" s="1">
        <v>38</v>
      </c>
      <c r="O16" s="6">
        <f t="shared" si="2"/>
        <v>0.61956521739130432</v>
      </c>
    </row>
    <row r="17" spans="1:15" ht="18.75" customHeight="1" x14ac:dyDescent="0.4">
      <c r="A17" s="3">
        <v>15</v>
      </c>
      <c r="B17" s="1" t="s">
        <v>26</v>
      </c>
      <c r="C17" s="3">
        <v>7427</v>
      </c>
      <c r="D17" s="3">
        <v>6256</v>
      </c>
      <c r="E17" s="3">
        <v>1642</v>
      </c>
      <c r="F17" s="6">
        <f t="shared" si="0"/>
        <v>0.26246803069053709</v>
      </c>
      <c r="G17" s="6">
        <f t="shared" si="1"/>
        <v>0.37875319779184058</v>
      </c>
      <c r="H17" s="3">
        <v>965</v>
      </c>
      <c r="I17" s="3">
        <v>589</v>
      </c>
      <c r="J17" s="3">
        <v>59</v>
      </c>
      <c r="K17" s="1">
        <v>259</v>
      </c>
      <c r="L17" s="1">
        <v>163</v>
      </c>
      <c r="M17" s="1">
        <v>75</v>
      </c>
      <c r="N17" s="1">
        <v>21</v>
      </c>
      <c r="O17" s="6">
        <f t="shared" si="2"/>
        <v>0.68487394957983194</v>
      </c>
    </row>
    <row r="18" spans="1:15" ht="18.75" customHeight="1" x14ac:dyDescent="0.4">
      <c r="A18" s="3">
        <v>16</v>
      </c>
      <c r="B18" s="2" t="s">
        <v>27</v>
      </c>
      <c r="C18" s="3">
        <v>7577</v>
      </c>
      <c r="D18" s="3">
        <v>6238</v>
      </c>
      <c r="E18" s="3">
        <v>1370</v>
      </c>
      <c r="F18" s="6">
        <f t="shared" si="0"/>
        <v>0.21962167361333762</v>
      </c>
      <c r="G18" s="6">
        <f t="shared" si="1"/>
        <v>0.35752936518410983</v>
      </c>
      <c r="H18" s="3">
        <v>789</v>
      </c>
      <c r="I18" s="3">
        <v>663</v>
      </c>
      <c r="J18" s="3">
        <v>22</v>
      </c>
      <c r="K18" s="1">
        <v>281</v>
      </c>
      <c r="L18" s="1">
        <v>111</v>
      </c>
      <c r="M18" s="1">
        <v>155</v>
      </c>
      <c r="N18" s="1">
        <v>15</v>
      </c>
      <c r="O18" s="6">
        <f t="shared" si="2"/>
        <v>0.41729323308270677</v>
      </c>
    </row>
    <row r="19" spans="1:15" ht="18.75" customHeight="1" x14ac:dyDescent="0.4">
      <c r="A19" s="3">
        <v>17</v>
      </c>
      <c r="B19" s="1" t="s">
        <v>28</v>
      </c>
      <c r="C19" s="3">
        <v>8333</v>
      </c>
      <c r="D19" s="3">
        <v>6864</v>
      </c>
      <c r="E19" s="3">
        <v>1859</v>
      </c>
      <c r="F19" s="6">
        <f t="shared" si="0"/>
        <v>0.27083333333333331</v>
      </c>
      <c r="G19" s="6">
        <f t="shared" si="1"/>
        <v>0.39937597503900157</v>
      </c>
      <c r="H19" s="3">
        <v>1258</v>
      </c>
      <c r="I19" s="3">
        <v>673</v>
      </c>
      <c r="J19" s="3">
        <v>54</v>
      </c>
      <c r="K19" s="1">
        <v>293</v>
      </c>
      <c r="L19" s="1">
        <v>179</v>
      </c>
      <c r="M19" s="1">
        <v>95</v>
      </c>
      <c r="N19" s="1">
        <v>19</v>
      </c>
      <c r="O19" s="6">
        <f t="shared" si="2"/>
        <v>0.65328467153284675</v>
      </c>
    </row>
    <row r="20" spans="1:15" ht="18.75" customHeight="1" x14ac:dyDescent="0.4">
      <c r="A20" s="3">
        <v>18</v>
      </c>
      <c r="B20" s="1" t="s">
        <v>29</v>
      </c>
      <c r="C20" s="3">
        <v>1603</v>
      </c>
      <c r="D20" s="3">
        <v>1323</v>
      </c>
      <c r="E20" s="3">
        <v>263</v>
      </c>
      <c r="F20" s="6">
        <f t="shared" si="0"/>
        <v>0.19879062736205594</v>
      </c>
      <c r="G20" s="6">
        <f t="shared" si="1"/>
        <v>0.33873986275732998</v>
      </c>
      <c r="H20" s="3">
        <v>120</v>
      </c>
      <c r="I20" s="3">
        <v>107</v>
      </c>
      <c r="J20" s="3">
        <v>6</v>
      </c>
      <c r="K20" s="1">
        <v>68</v>
      </c>
      <c r="L20" s="1">
        <v>14</v>
      </c>
      <c r="M20" s="1">
        <v>49</v>
      </c>
      <c r="N20" s="1">
        <v>5</v>
      </c>
      <c r="O20" s="6">
        <f t="shared" si="2"/>
        <v>0.22222222222222221</v>
      </c>
    </row>
    <row r="21" spans="1:15" ht="18.75" customHeight="1" x14ac:dyDescent="0.4">
      <c r="A21" s="3">
        <v>19</v>
      </c>
      <c r="B21" s="1" t="s">
        <v>31</v>
      </c>
      <c r="C21" s="3">
        <v>4518</v>
      </c>
      <c r="D21" s="3">
        <v>3760</v>
      </c>
      <c r="E21" s="3">
        <v>905</v>
      </c>
      <c r="F21" s="6">
        <f t="shared" si="0"/>
        <v>0.24069148936170212</v>
      </c>
      <c r="G21" s="6">
        <f t="shared" si="1"/>
        <v>0.36808322266489596</v>
      </c>
      <c r="H21" s="3">
        <v>507</v>
      </c>
      <c r="I21" s="3">
        <v>413</v>
      </c>
      <c r="J21" s="3">
        <v>11</v>
      </c>
      <c r="K21" s="1">
        <v>160</v>
      </c>
      <c r="L21" s="1">
        <v>84</v>
      </c>
      <c r="M21" s="1">
        <v>67</v>
      </c>
      <c r="N21" s="1">
        <v>9</v>
      </c>
      <c r="O21" s="6">
        <f t="shared" si="2"/>
        <v>0.55629139072847678</v>
      </c>
    </row>
    <row r="22" spans="1:15" ht="18.75" customHeight="1" x14ac:dyDescent="0.4">
      <c r="A22" s="3">
        <v>20</v>
      </c>
      <c r="B22" s="1" t="s">
        <v>32</v>
      </c>
      <c r="C22" s="3">
        <v>7638</v>
      </c>
      <c r="D22" s="3">
        <v>6444</v>
      </c>
      <c r="E22" s="3">
        <v>1432</v>
      </c>
      <c r="F22" s="6">
        <f t="shared" si="0"/>
        <v>0.22222222222222221</v>
      </c>
      <c r="G22" s="6">
        <f t="shared" si="1"/>
        <v>0.34380727939251116</v>
      </c>
      <c r="H22" s="3">
        <v>734</v>
      </c>
      <c r="I22" s="3">
        <v>819</v>
      </c>
      <c r="J22" s="3">
        <v>9</v>
      </c>
      <c r="K22" s="1">
        <v>287</v>
      </c>
      <c r="L22" s="1">
        <v>103</v>
      </c>
      <c r="M22" s="1">
        <v>162</v>
      </c>
      <c r="N22" s="1">
        <v>22</v>
      </c>
      <c r="O22" s="6">
        <f t="shared" si="2"/>
        <v>0.38867924528301889</v>
      </c>
    </row>
    <row r="23" spans="1:15" ht="18.75" customHeight="1" x14ac:dyDescent="0.4">
      <c r="A23" s="3">
        <v>21</v>
      </c>
      <c r="B23" s="1" t="s">
        <v>37</v>
      </c>
      <c r="C23" s="3">
        <v>489</v>
      </c>
      <c r="D23" s="3">
        <v>425</v>
      </c>
      <c r="E23" s="3">
        <v>112</v>
      </c>
      <c r="F23" s="6">
        <f t="shared" si="0"/>
        <v>0.2635294117647059</v>
      </c>
      <c r="G23" s="6">
        <f t="shared" si="1"/>
        <v>0.35991820040899797</v>
      </c>
      <c r="H23" s="3">
        <v>56</v>
      </c>
      <c r="I23" s="3">
        <v>56</v>
      </c>
      <c r="J23" s="3">
        <v>0</v>
      </c>
      <c r="K23" s="1">
        <v>18</v>
      </c>
      <c r="L23" s="1">
        <v>6</v>
      </c>
      <c r="M23" s="1">
        <v>12</v>
      </c>
      <c r="N23" s="1">
        <v>0</v>
      </c>
      <c r="O23" s="6">
        <f t="shared" si="2"/>
        <v>0.33333333333333331</v>
      </c>
    </row>
    <row r="24" spans="1:15" ht="18.75" customHeight="1" x14ac:dyDescent="0.4">
      <c r="A24" s="3">
        <v>22</v>
      </c>
      <c r="B24" s="1" t="s">
        <v>36</v>
      </c>
      <c r="C24" s="3">
        <v>9055</v>
      </c>
      <c r="D24" s="3">
        <v>7591</v>
      </c>
      <c r="E24" s="3">
        <v>1776</v>
      </c>
      <c r="F24" s="6">
        <f t="shared" si="0"/>
        <v>0.23396126992491109</v>
      </c>
      <c r="G24" s="6">
        <f t="shared" si="1"/>
        <v>0.35781336278299281</v>
      </c>
      <c r="H24" s="3">
        <v>1080</v>
      </c>
      <c r="I24" s="3">
        <v>892</v>
      </c>
      <c r="J24" s="3">
        <v>51</v>
      </c>
      <c r="K24" s="1">
        <v>316</v>
      </c>
      <c r="L24" s="1">
        <v>193</v>
      </c>
      <c r="M24" s="1">
        <v>89</v>
      </c>
      <c r="N24" s="1">
        <v>34</v>
      </c>
      <c r="O24" s="6">
        <f t="shared" si="2"/>
        <v>0.68439716312056742</v>
      </c>
    </row>
    <row r="25" spans="1:15" ht="18.75" customHeight="1" x14ac:dyDescent="0.4">
      <c r="A25" s="3">
        <v>23</v>
      </c>
      <c r="B25" s="1" t="s">
        <v>35</v>
      </c>
      <c r="C25" s="3">
        <v>987</v>
      </c>
      <c r="D25" s="3">
        <v>843</v>
      </c>
      <c r="E25" s="3">
        <v>226</v>
      </c>
      <c r="F25" s="6">
        <f t="shared" si="0"/>
        <v>0.26809015421115068</v>
      </c>
      <c r="G25" s="6">
        <f t="shared" si="1"/>
        <v>0.37487335359675783</v>
      </c>
      <c r="H25" s="3">
        <v>130</v>
      </c>
      <c r="I25" s="3">
        <v>76</v>
      </c>
      <c r="J25" s="3">
        <v>4</v>
      </c>
      <c r="K25" s="1">
        <v>34</v>
      </c>
      <c r="L25" s="1">
        <v>20</v>
      </c>
      <c r="M25" s="1">
        <v>8</v>
      </c>
      <c r="N25" s="1">
        <v>6</v>
      </c>
      <c r="O25" s="6">
        <f t="shared" si="2"/>
        <v>0.7142857142857143</v>
      </c>
    </row>
    <row r="26" spans="1:15" ht="18.75" customHeight="1" x14ac:dyDescent="0.4">
      <c r="A26" s="3">
        <v>24</v>
      </c>
      <c r="B26" s="1" t="s">
        <v>34</v>
      </c>
      <c r="C26" s="3">
        <v>1918</v>
      </c>
      <c r="D26" s="3">
        <v>1613</v>
      </c>
      <c r="E26" s="3">
        <v>317</v>
      </c>
      <c r="F26" s="6">
        <f t="shared" si="0"/>
        <v>0.19652820830750156</v>
      </c>
      <c r="G26" s="6">
        <f t="shared" si="1"/>
        <v>0.32429614181438998</v>
      </c>
      <c r="H26" s="3">
        <v>165</v>
      </c>
      <c r="I26" s="3">
        <v>172</v>
      </c>
      <c r="J26" s="3">
        <v>2</v>
      </c>
      <c r="K26" s="1">
        <v>81</v>
      </c>
      <c r="L26" s="1">
        <v>18</v>
      </c>
      <c r="M26" s="1">
        <v>57</v>
      </c>
      <c r="N26" s="1">
        <v>6</v>
      </c>
      <c r="O26" s="6">
        <f t="shared" si="2"/>
        <v>0.24</v>
      </c>
    </row>
    <row r="27" spans="1:15" ht="18.75" customHeight="1" x14ac:dyDescent="0.4">
      <c r="A27" s="3">
        <v>25</v>
      </c>
      <c r="B27" s="1" t="s">
        <v>33</v>
      </c>
      <c r="C27" s="3">
        <v>3924</v>
      </c>
      <c r="D27" s="3">
        <v>3300</v>
      </c>
      <c r="E27" s="3">
        <v>664</v>
      </c>
      <c r="F27" s="6">
        <f t="shared" si="0"/>
        <v>0.2012121212121212</v>
      </c>
      <c r="G27" s="6">
        <f t="shared" si="1"/>
        <v>0.32823649337410804</v>
      </c>
      <c r="H27" s="3">
        <v>327</v>
      </c>
      <c r="I27" s="3">
        <v>267</v>
      </c>
      <c r="J27" s="3">
        <v>12</v>
      </c>
      <c r="K27" s="1">
        <v>172</v>
      </c>
      <c r="L27" s="1">
        <v>43</v>
      </c>
      <c r="M27" s="1">
        <v>120</v>
      </c>
      <c r="N27" s="1">
        <v>9</v>
      </c>
      <c r="O27" s="6">
        <f t="shared" si="2"/>
        <v>0.26380368098159507</v>
      </c>
    </row>
    <row r="28" spans="1:15" ht="18.75" customHeight="1" x14ac:dyDescent="0.4">
      <c r="A28" s="3">
        <v>26</v>
      </c>
      <c r="B28" s="1" t="s">
        <v>40</v>
      </c>
      <c r="C28" s="3">
        <v>1537</v>
      </c>
      <c r="D28" s="3">
        <v>1257</v>
      </c>
      <c r="E28" s="3">
        <v>255</v>
      </c>
      <c r="F28" s="6">
        <f t="shared" si="0"/>
        <v>0.20286396181384247</v>
      </c>
      <c r="G28" s="6">
        <f t="shared" si="1"/>
        <v>0.34808067664281067</v>
      </c>
      <c r="H28" s="3">
        <v>116</v>
      </c>
      <c r="I28" s="3">
        <v>135</v>
      </c>
      <c r="J28" s="3">
        <v>1</v>
      </c>
      <c r="K28" s="1">
        <v>71</v>
      </c>
      <c r="L28" s="1">
        <v>8</v>
      </c>
      <c r="M28" s="1">
        <v>60</v>
      </c>
      <c r="N28" s="1">
        <v>3</v>
      </c>
      <c r="O28" s="6">
        <f t="shared" si="2"/>
        <v>0.11764705882352941</v>
      </c>
    </row>
    <row r="29" spans="1:15" ht="18.75" customHeight="1" x14ac:dyDescent="0.4">
      <c r="A29" s="3">
        <v>27</v>
      </c>
      <c r="B29" s="1" t="s">
        <v>39</v>
      </c>
      <c r="C29" s="3">
        <v>11352</v>
      </c>
      <c r="D29" s="3">
        <v>9425</v>
      </c>
      <c r="E29" s="3">
        <v>2587</v>
      </c>
      <c r="F29" s="6">
        <f t="shared" si="0"/>
        <v>0.27448275862068966</v>
      </c>
      <c r="G29" s="6">
        <f t="shared" si="1"/>
        <v>0.39763918252290348</v>
      </c>
      <c r="H29" s="3">
        <v>1438</v>
      </c>
      <c r="I29" s="3">
        <v>1225</v>
      </c>
      <c r="J29" s="3">
        <v>59</v>
      </c>
      <c r="K29" s="1">
        <v>372</v>
      </c>
      <c r="L29" s="1">
        <v>263</v>
      </c>
      <c r="M29" s="1">
        <v>75</v>
      </c>
      <c r="N29" s="1">
        <v>34</v>
      </c>
      <c r="O29" s="6">
        <f t="shared" si="2"/>
        <v>0.77810650887573962</v>
      </c>
    </row>
    <row r="30" spans="1:15" ht="18.75" customHeight="1" x14ac:dyDescent="0.4">
      <c r="A30" s="3">
        <v>28</v>
      </c>
      <c r="B30" s="1" t="s">
        <v>38</v>
      </c>
      <c r="C30" s="3">
        <v>4917</v>
      </c>
      <c r="D30" s="3">
        <v>3938</v>
      </c>
      <c r="E30" s="3">
        <v>997</v>
      </c>
      <c r="F30" s="6">
        <f t="shared" si="0"/>
        <v>0.25317420010157438</v>
      </c>
      <c r="G30" s="6">
        <f t="shared" si="1"/>
        <v>0.4018710595891804</v>
      </c>
      <c r="H30" s="3">
        <v>677</v>
      </c>
      <c r="I30" s="3">
        <v>504</v>
      </c>
      <c r="J30" s="3">
        <v>19</v>
      </c>
      <c r="K30" s="1">
        <v>179</v>
      </c>
      <c r="L30" s="1">
        <v>116</v>
      </c>
      <c r="M30" s="1">
        <v>40</v>
      </c>
      <c r="N30" s="1">
        <v>23</v>
      </c>
      <c r="O30" s="6">
        <f t="shared" si="2"/>
        <v>0.74358974358974361</v>
      </c>
    </row>
    <row r="31" spans="1:15" ht="18.75" customHeight="1" x14ac:dyDescent="0.4">
      <c r="A31" s="3">
        <v>29</v>
      </c>
      <c r="B31" s="1" t="s">
        <v>41</v>
      </c>
      <c r="C31" s="3">
        <v>5848</v>
      </c>
      <c r="D31" s="3">
        <v>4927</v>
      </c>
      <c r="E31" s="3">
        <v>1093</v>
      </c>
      <c r="F31" s="6">
        <f t="shared" si="0"/>
        <v>0.22183884716866248</v>
      </c>
      <c r="G31" s="6">
        <f t="shared" si="1"/>
        <v>0.34439124487004102</v>
      </c>
      <c r="H31" s="3">
        <v>593</v>
      </c>
      <c r="I31" s="3">
        <v>648</v>
      </c>
      <c r="J31" s="3">
        <v>10</v>
      </c>
      <c r="K31" s="1">
        <v>221</v>
      </c>
      <c r="L31" s="1">
        <v>77</v>
      </c>
      <c r="M31" s="1">
        <v>133</v>
      </c>
      <c r="N31" s="1">
        <v>11</v>
      </c>
      <c r="O31" s="6">
        <f t="shared" si="2"/>
        <v>0.36666666666666664</v>
      </c>
    </row>
    <row r="32" spans="1:15" ht="18.75" customHeight="1" x14ac:dyDescent="0.4">
      <c r="A32" s="3">
        <v>30</v>
      </c>
      <c r="B32" s="1" t="s">
        <v>42</v>
      </c>
      <c r="C32" s="3">
        <v>7363</v>
      </c>
      <c r="D32" s="3">
        <v>6098</v>
      </c>
      <c r="E32" s="3">
        <v>1482</v>
      </c>
      <c r="F32" s="6">
        <f t="shared" si="0"/>
        <v>0.24303050180387012</v>
      </c>
      <c r="G32" s="6">
        <f t="shared" si="1"/>
        <v>0.37308162433790576</v>
      </c>
      <c r="H32" s="3">
        <v>873</v>
      </c>
      <c r="I32" s="3">
        <v>887</v>
      </c>
      <c r="J32" s="3">
        <v>24</v>
      </c>
      <c r="K32" s="1">
        <v>259</v>
      </c>
      <c r="L32" s="1">
        <v>143</v>
      </c>
      <c r="M32" s="1">
        <v>86</v>
      </c>
      <c r="N32" s="1">
        <v>30</v>
      </c>
      <c r="O32" s="6">
        <f t="shared" si="2"/>
        <v>0.62445414847161573</v>
      </c>
    </row>
    <row r="33" spans="1:15" ht="18.75" customHeight="1" x14ac:dyDescent="0.4">
      <c r="A33" s="3">
        <v>31</v>
      </c>
      <c r="B33" s="1" t="s">
        <v>43</v>
      </c>
      <c r="C33" s="3">
        <v>1951</v>
      </c>
      <c r="D33" s="3">
        <v>1631</v>
      </c>
      <c r="E33" s="3">
        <v>303</v>
      </c>
      <c r="F33" s="6">
        <f t="shared" si="0"/>
        <v>0.18577559779276517</v>
      </c>
      <c r="G33" s="6">
        <f t="shared" si="1"/>
        <v>0.31932342388518709</v>
      </c>
      <c r="H33" s="3">
        <v>115</v>
      </c>
      <c r="I33" s="3">
        <v>70</v>
      </c>
      <c r="J33" s="3">
        <v>2</v>
      </c>
      <c r="K33" s="1">
        <v>80</v>
      </c>
      <c r="L33" s="1">
        <v>14</v>
      </c>
      <c r="M33" s="1">
        <v>64</v>
      </c>
      <c r="N33" s="1">
        <v>2</v>
      </c>
      <c r="O33" s="6">
        <f t="shared" si="2"/>
        <v>0.17948717948717949</v>
      </c>
    </row>
    <row r="34" spans="1:15" ht="18.75" customHeight="1" x14ac:dyDescent="0.4">
      <c r="A34" s="3">
        <v>32</v>
      </c>
      <c r="B34" s="1" t="s">
        <v>44</v>
      </c>
      <c r="C34" s="3">
        <v>3905</v>
      </c>
      <c r="D34" s="3">
        <v>3278</v>
      </c>
      <c r="E34" s="3">
        <v>783</v>
      </c>
      <c r="F34" s="6">
        <f t="shared" si="0"/>
        <v>0.23886516168395364</v>
      </c>
      <c r="G34" s="6">
        <f t="shared" si="1"/>
        <v>0.36107554417413573</v>
      </c>
      <c r="H34" s="3">
        <v>403</v>
      </c>
      <c r="I34" s="3">
        <v>519</v>
      </c>
      <c r="J34" s="3">
        <v>3</v>
      </c>
      <c r="K34" s="1">
        <v>150</v>
      </c>
      <c r="L34" s="1">
        <v>43</v>
      </c>
      <c r="M34" s="1">
        <v>98</v>
      </c>
      <c r="N34" s="1">
        <v>9</v>
      </c>
      <c r="O34" s="6">
        <f t="shared" si="2"/>
        <v>0.30496453900709219</v>
      </c>
    </row>
    <row r="35" spans="1:15" ht="18.75" customHeight="1" x14ac:dyDescent="0.4">
      <c r="A35" s="3">
        <v>33</v>
      </c>
      <c r="B35" s="2" t="s">
        <v>45</v>
      </c>
      <c r="C35" s="3">
        <v>1547</v>
      </c>
      <c r="D35" s="3">
        <v>1274</v>
      </c>
      <c r="E35" s="3">
        <v>307</v>
      </c>
      <c r="F35" s="6">
        <f t="shared" si="0"/>
        <v>0.24097331240188383</v>
      </c>
      <c r="G35" s="6">
        <f t="shared" si="1"/>
        <v>0.37491919844861021</v>
      </c>
      <c r="H35" s="3">
        <v>188</v>
      </c>
      <c r="I35" s="3">
        <v>113</v>
      </c>
      <c r="J35" s="3">
        <v>5</v>
      </c>
      <c r="K35" s="1">
        <v>66</v>
      </c>
      <c r="L35" s="1">
        <v>30</v>
      </c>
      <c r="M35" s="1">
        <v>33</v>
      </c>
      <c r="N35" s="1">
        <v>3</v>
      </c>
      <c r="O35" s="6">
        <f t="shared" si="2"/>
        <v>0.47619047619047616</v>
      </c>
    </row>
    <row r="36" spans="1:15" ht="18.75" customHeight="1" x14ac:dyDescent="0.4">
      <c r="A36" s="3">
        <v>34</v>
      </c>
      <c r="B36" s="2" t="s">
        <v>46</v>
      </c>
      <c r="C36" s="3">
        <v>1088</v>
      </c>
      <c r="D36" s="3">
        <v>922</v>
      </c>
      <c r="E36" s="3">
        <v>196</v>
      </c>
      <c r="F36" s="6">
        <f t="shared" si="0"/>
        <v>0.21258134490238612</v>
      </c>
      <c r="G36" s="6">
        <f t="shared" si="1"/>
        <v>0.3327205882352941</v>
      </c>
      <c r="H36" s="3">
        <v>104</v>
      </c>
      <c r="I36" s="3">
        <v>75</v>
      </c>
      <c r="J36" s="3">
        <v>1</v>
      </c>
      <c r="K36" s="1">
        <v>44</v>
      </c>
      <c r="L36" s="1">
        <v>7</v>
      </c>
      <c r="M36" s="1">
        <v>36</v>
      </c>
      <c r="N36" s="1">
        <v>1</v>
      </c>
      <c r="O36" s="6">
        <f t="shared" si="2"/>
        <v>0.16279069767441862</v>
      </c>
    </row>
    <row r="37" spans="1:15" ht="18.75" customHeight="1" x14ac:dyDescent="0.4">
      <c r="A37" s="3">
        <v>35</v>
      </c>
      <c r="B37" s="1" t="s">
        <v>47</v>
      </c>
      <c r="C37" s="3">
        <v>336</v>
      </c>
      <c r="D37" s="3">
        <v>285</v>
      </c>
      <c r="E37" s="3">
        <v>60</v>
      </c>
      <c r="F37" s="6">
        <f t="shared" si="0"/>
        <v>0.21052631578947367</v>
      </c>
      <c r="G37" s="6">
        <f t="shared" si="1"/>
        <v>0.33035714285714285</v>
      </c>
      <c r="H37" s="3">
        <v>25</v>
      </c>
      <c r="I37" s="3">
        <v>20</v>
      </c>
      <c r="J37" s="3">
        <v>0</v>
      </c>
      <c r="K37" s="1">
        <v>15</v>
      </c>
      <c r="L37" s="1">
        <v>1</v>
      </c>
      <c r="M37" s="1">
        <v>12</v>
      </c>
      <c r="N37" s="1">
        <v>2</v>
      </c>
      <c r="O37" s="6">
        <f t="shared" si="2"/>
        <v>7.6923076923076927E-2</v>
      </c>
    </row>
    <row r="38" spans="1:15" ht="18.75" customHeight="1" x14ac:dyDescent="0.4">
      <c r="A38" s="3">
        <v>36</v>
      </c>
      <c r="B38" s="1" t="s">
        <v>48</v>
      </c>
      <c r="C38" s="3">
        <v>4738</v>
      </c>
      <c r="D38" s="3">
        <v>4103</v>
      </c>
      <c r="E38" s="3">
        <v>900</v>
      </c>
      <c r="F38" s="6">
        <f t="shared" si="0"/>
        <v>0.21935169388252498</v>
      </c>
      <c r="G38" s="6">
        <f t="shared" si="1"/>
        <v>0.32397636133389618</v>
      </c>
      <c r="H38" s="3">
        <v>266</v>
      </c>
      <c r="I38" s="3">
        <v>435</v>
      </c>
      <c r="J38" s="3">
        <v>8</v>
      </c>
      <c r="K38" s="1">
        <v>178</v>
      </c>
      <c r="L38" s="1">
        <v>66</v>
      </c>
      <c r="M38" s="1">
        <v>99</v>
      </c>
      <c r="N38" s="1">
        <v>13</v>
      </c>
      <c r="O38" s="6">
        <f t="shared" si="2"/>
        <v>0.4</v>
      </c>
    </row>
    <row r="39" spans="1:15" ht="18.75" customHeight="1" x14ac:dyDescent="0.4">
      <c r="A39" s="3">
        <v>37</v>
      </c>
      <c r="B39" s="1" t="s">
        <v>49</v>
      </c>
      <c r="C39" s="3">
        <v>4165</v>
      </c>
      <c r="D39" s="3">
        <v>3507</v>
      </c>
      <c r="E39" s="3">
        <v>824</v>
      </c>
      <c r="F39" s="6">
        <f t="shared" si="0"/>
        <v>0.23495865412033076</v>
      </c>
      <c r="G39" s="6">
        <f t="shared" si="1"/>
        <v>0.35582232893157262</v>
      </c>
      <c r="H39" s="3">
        <v>299</v>
      </c>
      <c r="I39" s="3">
        <v>435</v>
      </c>
      <c r="J39" s="3">
        <v>10</v>
      </c>
      <c r="K39" s="1">
        <v>140</v>
      </c>
      <c r="L39" s="1">
        <v>74</v>
      </c>
      <c r="M39" s="1">
        <v>50</v>
      </c>
      <c r="N39" s="1">
        <v>16</v>
      </c>
      <c r="O39" s="6">
        <f t="shared" si="2"/>
        <v>0.59677419354838712</v>
      </c>
    </row>
    <row r="40" spans="1:15" ht="18.75" customHeight="1" x14ac:dyDescent="0.4">
      <c r="A40" s="3">
        <v>38</v>
      </c>
      <c r="B40" s="1" t="s">
        <v>50</v>
      </c>
      <c r="C40" s="3">
        <v>1705</v>
      </c>
      <c r="D40" s="3">
        <v>1530</v>
      </c>
      <c r="E40" s="3">
        <v>306</v>
      </c>
      <c r="F40" s="6">
        <f t="shared" si="0"/>
        <v>0.2</v>
      </c>
      <c r="G40" s="6">
        <f t="shared" si="1"/>
        <v>0.28211143695014662</v>
      </c>
      <c r="H40" s="3">
        <v>100</v>
      </c>
      <c r="I40" s="3">
        <v>142</v>
      </c>
      <c r="J40" s="3">
        <v>2</v>
      </c>
      <c r="K40" s="1">
        <v>64</v>
      </c>
      <c r="L40" s="1">
        <v>23</v>
      </c>
      <c r="M40" s="1">
        <v>36</v>
      </c>
      <c r="N40" s="1">
        <v>5</v>
      </c>
      <c r="O40" s="6">
        <f t="shared" si="2"/>
        <v>0.38983050847457629</v>
      </c>
    </row>
    <row r="41" spans="1:15" ht="18.75" customHeight="1" x14ac:dyDescent="0.4">
      <c r="A41" s="3">
        <v>39</v>
      </c>
      <c r="B41" s="1" t="s">
        <v>51</v>
      </c>
      <c r="C41" s="3">
        <v>2134</v>
      </c>
      <c r="D41" s="3">
        <v>1891</v>
      </c>
      <c r="E41" s="3">
        <v>422</v>
      </c>
      <c r="F41" s="6">
        <f t="shared" si="0"/>
        <v>0.22316234796404019</v>
      </c>
      <c r="G41" s="6">
        <f t="shared" si="1"/>
        <v>0.31162136832239923</v>
      </c>
      <c r="H41" s="3">
        <v>21</v>
      </c>
      <c r="I41" s="3">
        <v>152</v>
      </c>
      <c r="J41" s="3">
        <v>3</v>
      </c>
      <c r="K41" s="1">
        <v>76</v>
      </c>
      <c r="L41" s="1">
        <v>34</v>
      </c>
      <c r="M41" s="1">
        <v>35</v>
      </c>
      <c r="N41" s="1">
        <v>7</v>
      </c>
      <c r="O41" s="6">
        <f t="shared" si="2"/>
        <v>0.49275362318840582</v>
      </c>
    </row>
    <row r="42" spans="1:15" ht="18.75" customHeight="1" x14ac:dyDescent="0.4">
      <c r="A42" s="3">
        <v>40</v>
      </c>
      <c r="B42" s="1" t="s">
        <v>53</v>
      </c>
      <c r="C42" s="3">
        <v>1081</v>
      </c>
      <c r="D42" s="3">
        <v>901</v>
      </c>
      <c r="E42" s="3">
        <v>181</v>
      </c>
      <c r="F42" s="6">
        <f t="shared" si="0"/>
        <v>0.20088790233074361</v>
      </c>
      <c r="G42" s="6">
        <f t="shared" si="1"/>
        <v>0.33395004625346902</v>
      </c>
      <c r="H42" s="3">
        <v>0</v>
      </c>
      <c r="I42" s="3">
        <v>138</v>
      </c>
      <c r="J42" s="3">
        <v>1</v>
      </c>
      <c r="K42" s="1">
        <v>44</v>
      </c>
      <c r="L42" s="1">
        <v>8</v>
      </c>
      <c r="M42" s="1">
        <v>36</v>
      </c>
      <c r="N42" s="1">
        <v>0</v>
      </c>
      <c r="O42" s="6">
        <f t="shared" si="2"/>
        <v>0.18181818181818182</v>
      </c>
    </row>
    <row r="43" spans="1:15" ht="18.75" customHeight="1" x14ac:dyDescent="0.4">
      <c r="A43" s="3">
        <v>41</v>
      </c>
      <c r="B43" s="1" t="s">
        <v>52</v>
      </c>
      <c r="C43" s="3">
        <v>358</v>
      </c>
      <c r="D43" s="3">
        <v>310</v>
      </c>
      <c r="E43" s="3">
        <v>57</v>
      </c>
      <c r="F43" s="6">
        <f t="shared" si="0"/>
        <v>0.18387096774193548</v>
      </c>
      <c r="G43" s="6">
        <f t="shared" si="1"/>
        <v>0.29329608938547486</v>
      </c>
      <c r="H43" s="3">
        <v>0</v>
      </c>
      <c r="I43" s="3">
        <v>21</v>
      </c>
      <c r="J43" s="3">
        <v>1</v>
      </c>
      <c r="K43" s="1">
        <v>16</v>
      </c>
      <c r="L43" s="1">
        <v>2</v>
      </c>
      <c r="M43" s="1">
        <v>13</v>
      </c>
      <c r="N43" s="1">
        <v>1</v>
      </c>
      <c r="O43" s="6">
        <f t="shared" si="2"/>
        <v>0.13333333333333333</v>
      </c>
    </row>
    <row r="44" spans="1:15" ht="18.75" customHeight="1" x14ac:dyDescent="0.4">
      <c r="A44" s="3">
        <v>42</v>
      </c>
      <c r="B44" s="1" t="s">
        <v>54</v>
      </c>
      <c r="C44" s="3">
        <v>738</v>
      </c>
      <c r="D44" s="3">
        <v>615</v>
      </c>
      <c r="E44" s="3">
        <v>114</v>
      </c>
      <c r="F44" s="6">
        <f t="shared" si="0"/>
        <v>0.18536585365853658</v>
      </c>
      <c r="G44" s="6">
        <f t="shared" si="1"/>
        <v>0.32113821138211385</v>
      </c>
      <c r="H44" s="3">
        <v>0</v>
      </c>
      <c r="I44" s="3">
        <v>47</v>
      </c>
      <c r="J44" s="3">
        <v>2</v>
      </c>
      <c r="K44" s="1">
        <v>28</v>
      </c>
      <c r="L44" s="1">
        <v>6</v>
      </c>
      <c r="M44" s="1">
        <v>18</v>
      </c>
      <c r="N44" s="1">
        <v>4</v>
      </c>
      <c r="O44" s="6">
        <f t="shared" si="2"/>
        <v>0.25</v>
      </c>
    </row>
    <row r="45" spans="1:15" ht="18.75" customHeight="1" x14ac:dyDescent="0.4">
      <c r="A45" s="3">
        <v>43</v>
      </c>
      <c r="B45" s="1" t="s">
        <v>55</v>
      </c>
      <c r="C45" s="3">
        <v>389</v>
      </c>
      <c r="D45" s="3">
        <v>327</v>
      </c>
      <c r="E45" s="3">
        <v>57</v>
      </c>
      <c r="F45" s="6">
        <f t="shared" si="0"/>
        <v>0.1743119266055046</v>
      </c>
      <c r="G45" s="6">
        <f t="shared" si="1"/>
        <v>0.3059125964010283</v>
      </c>
      <c r="H45" s="3">
        <v>0</v>
      </c>
      <c r="I45" s="3">
        <v>6</v>
      </c>
      <c r="J45" s="3">
        <v>0</v>
      </c>
      <c r="K45" s="1">
        <v>16</v>
      </c>
      <c r="L45" s="1">
        <v>2</v>
      </c>
      <c r="M45" s="1">
        <v>13</v>
      </c>
      <c r="N45" s="1">
        <v>1</v>
      </c>
      <c r="O45" s="6">
        <f t="shared" si="2"/>
        <v>0.13333333333333333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C8D6-80BE-48C9-9161-53E99FD31E35}">
  <dimension ref="A1:D45"/>
  <sheetViews>
    <sheetView tabSelected="1" zoomScale="75" zoomScaleNormal="75" workbookViewId="0">
      <selection activeCell="J12" sqref="J12"/>
    </sheetView>
  </sheetViews>
  <sheetFormatPr defaultRowHeight="12" x14ac:dyDescent="0.4"/>
  <cols>
    <col min="1" max="1" width="9" style="7"/>
    <col min="2" max="2" width="25" style="7" customWidth="1"/>
    <col min="3" max="4" width="7.5" style="7" customWidth="1"/>
    <col min="5" max="5" width="9" style="7"/>
    <col min="6" max="26" width="7.5" style="7" customWidth="1"/>
    <col min="27" max="27" width="9.125" style="7" customWidth="1"/>
    <col min="28" max="48" width="7.5" style="7" customWidth="1"/>
    <col min="49" max="49" width="9.5" style="7" customWidth="1"/>
    <col min="50" max="70" width="7.5" style="7" customWidth="1"/>
    <col min="71" max="71" width="10.875" style="7" customWidth="1"/>
    <col min="72" max="72" width="11.125" style="7" customWidth="1"/>
    <col min="73" max="73" width="13.5" style="7" customWidth="1"/>
    <col min="74" max="94" width="7.5" style="7" customWidth="1"/>
    <col min="95" max="95" width="14.125" style="7" customWidth="1"/>
    <col min="96" max="116" width="7.5" style="7" customWidth="1"/>
    <col min="117" max="117" width="13.875" style="7" customWidth="1"/>
    <col min="118" max="138" width="7.5" style="7" customWidth="1"/>
    <col min="139" max="139" width="14.125" style="7" customWidth="1"/>
    <col min="140" max="260" width="9" style="7"/>
    <col min="261" max="261" width="27.125" style="7" customWidth="1"/>
    <col min="262" max="282" width="7.5" style="7" customWidth="1"/>
    <col min="283" max="283" width="9.125" style="7" customWidth="1"/>
    <col min="284" max="304" width="7.5" style="7" customWidth="1"/>
    <col min="305" max="305" width="9.5" style="7" customWidth="1"/>
    <col min="306" max="326" width="7.5" style="7" customWidth="1"/>
    <col min="327" max="327" width="10.875" style="7" customWidth="1"/>
    <col min="328" max="328" width="11.125" style="7" customWidth="1"/>
    <col min="329" max="329" width="13.5" style="7" customWidth="1"/>
    <col min="330" max="350" width="7.5" style="7" customWidth="1"/>
    <col min="351" max="351" width="14.125" style="7" customWidth="1"/>
    <col min="352" max="372" width="7.5" style="7" customWidth="1"/>
    <col min="373" max="373" width="13.875" style="7" customWidth="1"/>
    <col min="374" max="394" width="7.5" style="7" customWidth="1"/>
    <col min="395" max="395" width="14.125" style="7" customWidth="1"/>
    <col min="396" max="516" width="9" style="7"/>
    <col min="517" max="517" width="27.125" style="7" customWidth="1"/>
    <col min="518" max="538" width="7.5" style="7" customWidth="1"/>
    <col min="539" max="539" width="9.125" style="7" customWidth="1"/>
    <col min="540" max="560" width="7.5" style="7" customWidth="1"/>
    <col min="561" max="561" width="9.5" style="7" customWidth="1"/>
    <col min="562" max="582" width="7.5" style="7" customWidth="1"/>
    <col min="583" max="583" width="10.875" style="7" customWidth="1"/>
    <col min="584" max="584" width="11.125" style="7" customWidth="1"/>
    <col min="585" max="585" width="13.5" style="7" customWidth="1"/>
    <col min="586" max="606" width="7.5" style="7" customWidth="1"/>
    <col min="607" max="607" width="14.125" style="7" customWidth="1"/>
    <col min="608" max="628" width="7.5" style="7" customWidth="1"/>
    <col min="629" max="629" width="13.875" style="7" customWidth="1"/>
    <col min="630" max="650" width="7.5" style="7" customWidth="1"/>
    <col min="651" max="651" width="14.125" style="7" customWidth="1"/>
    <col min="652" max="772" width="9" style="7"/>
    <col min="773" max="773" width="27.125" style="7" customWidth="1"/>
    <col min="774" max="794" width="7.5" style="7" customWidth="1"/>
    <col min="795" max="795" width="9.125" style="7" customWidth="1"/>
    <col min="796" max="816" width="7.5" style="7" customWidth="1"/>
    <col min="817" max="817" width="9.5" style="7" customWidth="1"/>
    <col min="818" max="838" width="7.5" style="7" customWidth="1"/>
    <col min="839" max="839" width="10.875" style="7" customWidth="1"/>
    <col min="840" max="840" width="11.125" style="7" customWidth="1"/>
    <col min="841" max="841" width="13.5" style="7" customWidth="1"/>
    <col min="842" max="862" width="7.5" style="7" customWidth="1"/>
    <col min="863" max="863" width="14.125" style="7" customWidth="1"/>
    <col min="864" max="884" width="7.5" style="7" customWidth="1"/>
    <col min="885" max="885" width="13.875" style="7" customWidth="1"/>
    <col min="886" max="906" width="7.5" style="7" customWidth="1"/>
    <col min="907" max="907" width="14.125" style="7" customWidth="1"/>
    <col min="908" max="1028" width="9" style="7"/>
    <col min="1029" max="1029" width="27.125" style="7" customWidth="1"/>
    <col min="1030" max="1050" width="7.5" style="7" customWidth="1"/>
    <col min="1051" max="1051" width="9.125" style="7" customWidth="1"/>
    <col min="1052" max="1072" width="7.5" style="7" customWidth="1"/>
    <col min="1073" max="1073" width="9.5" style="7" customWidth="1"/>
    <col min="1074" max="1094" width="7.5" style="7" customWidth="1"/>
    <col min="1095" max="1095" width="10.875" style="7" customWidth="1"/>
    <col min="1096" max="1096" width="11.125" style="7" customWidth="1"/>
    <col min="1097" max="1097" width="13.5" style="7" customWidth="1"/>
    <col min="1098" max="1118" width="7.5" style="7" customWidth="1"/>
    <col min="1119" max="1119" width="14.125" style="7" customWidth="1"/>
    <col min="1120" max="1140" width="7.5" style="7" customWidth="1"/>
    <col min="1141" max="1141" width="13.875" style="7" customWidth="1"/>
    <col min="1142" max="1162" width="7.5" style="7" customWidth="1"/>
    <col min="1163" max="1163" width="14.125" style="7" customWidth="1"/>
    <col min="1164" max="1284" width="9" style="7"/>
    <col min="1285" max="1285" width="27.125" style="7" customWidth="1"/>
    <col min="1286" max="1306" width="7.5" style="7" customWidth="1"/>
    <col min="1307" max="1307" width="9.125" style="7" customWidth="1"/>
    <col min="1308" max="1328" width="7.5" style="7" customWidth="1"/>
    <col min="1329" max="1329" width="9.5" style="7" customWidth="1"/>
    <col min="1330" max="1350" width="7.5" style="7" customWidth="1"/>
    <col min="1351" max="1351" width="10.875" style="7" customWidth="1"/>
    <col min="1352" max="1352" width="11.125" style="7" customWidth="1"/>
    <col min="1353" max="1353" width="13.5" style="7" customWidth="1"/>
    <col min="1354" max="1374" width="7.5" style="7" customWidth="1"/>
    <col min="1375" max="1375" width="14.125" style="7" customWidth="1"/>
    <col min="1376" max="1396" width="7.5" style="7" customWidth="1"/>
    <col min="1397" max="1397" width="13.875" style="7" customWidth="1"/>
    <col min="1398" max="1418" width="7.5" style="7" customWidth="1"/>
    <col min="1419" max="1419" width="14.125" style="7" customWidth="1"/>
    <col min="1420" max="1540" width="9" style="7"/>
    <col min="1541" max="1541" width="27.125" style="7" customWidth="1"/>
    <col min="1542" max="1562" width="7.5" style="7" customWidth="1"/>
    <col min="1563" max="1563" width="9.125" style="7" customWidth="1"/>
    <col min="1564" max="1584" width="7.5" style="7" customWidth="1"/>
    <col min="1585" max="1585" width="9.5" style="7" customWidth="1"/>
    <col min="1586" max="1606" width="7.5" style="7" customWidth="1"/>
    <col min="1607" max="1607" width="10.875" style="7" customWidth="1"/>
    <col min="1608" max="1608" width="11.125" style="7" customWidth="1"/>
    <col min="1609" max="1609" width="13.5" style="7" customWidth="1"/>
    <col min="1610" max="1630" width="7.5" style="7" customWidth="1"/>
    <col min="1631" max="1631" width="14.125" style="7" customWidth="1"/>
    <col min="1632" max="1652" width="7.5" style="7" customWidth="1"/>
    <col min="1653" max="1653" width="13.875" style="7" customWidth="1"/>
    <col min="1654" max="1674" width="7.5" style="7" customWidth="1"/>
    <col min="1675" max="1675" width="14.125" style="7" customWidth="1"/>
    <col min="1676" max="1796" width="9" style="7"/>
    <col min="1797" max="1797" width="27.125" style="7" customWidth="1"/>
    <col min="1798" max="1818" width="7.5" style="7" customWidth="1"/>
    <col min="1819" max="1819" width="9.125" style="7" customWidth="1"/>
    <col min="1820" max="1840" width="7.5" style="7" customWidth="1"/>
    <col min="1841" max="1841" width="9.5" style="7" customWidth="1"/>
    <col min="1842" max="1862" width="7.5" style="7" customWidth="1"/>
    <col min="1863" max="1863" width="10.875" style="7" customWidth="1"/>
    <col min="1864" max="1864" width="11.125" style="7" customWidth="1"/>
    <col min="1865" max="1865" width="13.5" style="7" customWidth="1"/>
    <col min="1866" max="1886" width="7.5" style="7" customWidth="1"/>
    <col min="1887" max="1887" width="14.125" style="7" customWidth="1"/>
    <col min="1888" max="1908" width="7.5" style="7" customWidth="1"/>
    <col min="1909" max="1909" width="13.875" style="7" customWidth="1"/>
    <col min="1910" max="1930" width="7.5" style="7" customWidth="1"/>
    <col min="1931" max="1931" width="14.125" style="7" customWidth="1"/>
    <col min="1932" max="2052" width="9" style="7"/>
    <col min="2053" max="2053" width="27.125" style="7" customWidth="1"/>
    <col min="2054" max="2074" width="7.5" style="7" customWidth="1"/>
    <col min="2075" max="2075" width="9.125" style="7" customWidth="1"/>
    <col min="2076" max="2096" width="7.5" style="7" customWidth="1"/>
    <col min="2097" max="2097" width="9.5" style="7" customWidth="1"/>
    <col min="2098" max="2118" width="7.5" style="7" customWidth="1"/>
    <col min="2119" max="2119" width="10.875" style="7" customWidth="1"/>
    <col min="2120" max="2120" width="11.125" style="7" customWidth="1"/>
    <col min="2121" max="2121" width="13.5" style="7" customWidth="1"/>
    <col min="2122" max="2142" width="7.5" style="7" customWidth="1"/>
    <col min="2143" max="2143" width="14.125" style="7" customWidth="1"/>
    <col min="2144" max="2164" width="7.5" style="7" customWidth="1"/>
    <col min="2165" max="2165" width="13.875" style="7" customWidth="1"/>
    <col min="2166" max="2186" width="7.5" style="7" customWidth="1"/>
    <col min="2187" max="2187" width="14.125" style="7" customWidth="1"/>
    <col min="2188" max="2308" width="9" style="7"/>
    <col min="2309" max="2309" width="27.125" style="7" customWidth="1"/>
    <col min="2310" max="2330" width="7.5" style="7" customWidth="1"/>
    <col min="2331" max="2331" width="9.125" style="7" customWidth="1"/>
    <col min="2332" max="2352" width="7.5" style="7" customWidth="1"/>
    <col min="2353" max="2353" width="9.5" style="7" customWidth="1"/>
    <col min="2354" max="2374" width="7.5" style="7" customWidth="1"/>
    <col min="2375" max="2375" width="10.875" style="7" customWidth="1"/>
    <col min="2376" max="2376" width="11.125" style="7" customWidth="1"/>
    <col min="2377" max="2377" width="13.5" style="7" customWidth="1"/>
    <col min="2378" max="2398" width="7.5" style="7" customWidth="1"/>
    <col min="2399" max="2399" width="14.125" style="7" customWidth="1"/>
    <col min="2400" max="2420" width="7.5" style="7" customWidth="1"/>
    <col min="2421" max="2421" width="13.875" style="7" customWidth="1"/>
    <col min="2422" max="2442" width="7.5" style="7" customWidth="1"/>
    <col min="2443" max="2443" width="14.125" style="7" customWidth="1"/>
    <col min="2444" max="2564" width="9" style="7"/>
    <col min="2565" max="2565" width="27.125" style="7" customWidth="1"/>
    <col min="2566" max="2586" width="7.5" style="7" customWidth="1"/>
    <col min="2587" max="2587" width="9.125" style="7" customWidth="1"/>
    <col min="2588" max="2608" width="7.5" style="7" customWidth="1"/>
    <col min="2609" max="2609" width="9.5" style="7" customWidth="1"/>
    <col min="2610" max="2630" width="7.5" style="7" customWidth="1"/>
    <col min="2631" max="2631" width="10.875" style="7" customWidth="1"/>
    <col min="2632" max="2632" width="11.125" style="7" customWidth="1"/>
    <col min="2633" max="2633" width="13.5" style="7" customWidth="1"/>
    <col min="2634" max="2654" width="7.5" style="7" customWidth="1"/>
    <col min="2655" max="2655" width="14.125" style="7" customWidth="1"/>
    <col min="2656" max="2676" width="7.5" style="7" customWidth="1"/>
    <col min="2677" max="2677" width="13.875" style="7" customWidth="1"/>
    <col min="2678" max="2698" width="7.5" style="7" customWidth="1"/>
    <col min="2699" max="2699" width="14.125" style="7" customWidth="1"/>
    <col min="2700" max="2820" width="9" style="7"/>
    <col min="2821" max="2821" width="27.125" style="7" customWidth="1"/>
    <col min="2822" max="2842" width="7.5" style="7" customWidth="1"/>
    <col min="2843" max="2843" width="9.125" style="7" customWidth="1"/>
    <col min="2844" max="2864" width="7.5" style="7" customWidth="1"/>
    <col min="2865" max="2865" width="9.5" style="7" customWidth="1"/>
    <col min="2866" max="2886" width="7.5" style="7" customWidth="1"/>
    <col min="2887" max="2887" width="10.875" style="7" customWidth="1"/>
    <col min="2888" max="2888" width="11.125" style="7" customWidth="1"/>
    <col min="2889" max="2889" width="13.5" style="7" customWidth="1"/>
    <col min="2890" max="2910" width="7.5" style="7" customWidth="1"/>
    <col min="2911" max="2911" width="14.125" style="7" customWidth="1"/>
    <col min="2912" max="2932" width="7.5" style="7" customWidth="1"/>
    <col min="2933" max="2933" width="13.875" style="7" customWidth="1"/>
    <col min="2934" max="2954" width="7.5" style="7" customWidth="1"/>
    <col min="2955" max="2955" width="14.125" style="7" customWidth="1"/>
    <col min="2956" max="3076" width="9" style="7"/>
    <col min="3077" max="3077" width="27.125" style="7" customWidth="1"/>
    <col min="3078" max="3098" width="7.5" style="7" customWidth="1"/>
    <col min="3099" max="3099" width="9.125" style="7" customWidth="1"/>
    <col min="3100" max="3120" width="7.5" style="7" customWidth="1"/>
    <col min="3121" max="3121" width="9.5" style="7" customWidth="1"/>
    <col min="3122" max="3142" width="7.5" style="7" customWidth="1"/>
    <col min="3143" max="3143" width="10.875" style="7" customWidth="1"/>
    <col min="3144" max="3144" width="11.125" style="7" customWidth="1"/>
    <col min="3145" max="3145" width="13.5" style="7" customWidth="1"/>
    <col min="3146" max="3166" width="7.5" style="7" customWidth="1"/>
    <col min="3167" max="3167" width="14.125" style="7" customWidth="1"/>
    <col min="3168" max="3188" width="7.5" style="7" customWidth="1"/>
    <col min="3189" max="3189" width="13.875" style="7" customWidth="1"/>
    <col min="3190" max="3210" width="7.5" style="7" customWidth="1"/>
    <col min="3211" max="3211" width="14.125" style="7" customWidth="1"/>
    <col min="3212" max="3332" width="9" style="7"/>
    <col min="3333" max="3333" width="27.125" style="7" customWidth="1"/>
    <col min="3334" max="3354" width="7.5" style="7" customWidth="1"/>
    <col min="3355" max="3355" width="9.125" style="7" customWidth="1"/>
    <col min="3356" max="3376" width="7.5" style="7" customWidth="1"/>
    <col min="3377" max="3377" width="9.5" style="7" customWidth="1"/>
    <col min="3378" max="3398" width="7.5" style="7" customWidth="1"/>
    <col min="3399" max="3399" width="10.875" style="7" customWidth="1"/>
    <col min="3400" max="3400" width="11.125" style="7" customWidth="1"/>
    <col min="3401" max="3401" width="13.5" style="7" customWidth="1"/>
    <col min="3402" max="3422" width="7.5" style="7" customWidth="1"/>
    <col min="3423" max="3423" width="14.125" style="7" customWidth="1"/>
    <col min="3424" max="3444" width="7.5" style="7" customWidth="1"/>
    <col min="3445" max="3445" width="13.875" style="7" customWidth="1"/>
    <col min="3446" max="3466" width="7.5" style="7" customWidth="1"/>
    <col min="3467" max="3467" width="14.125" style="7" customWidth="1"/>
    <col min="3468" max="3588" width="9" style="7"/>
    <col min="3589" max="3589" width="27.125" style="7" customWidth="1"/>
    <col min="3590" max="3610" width="7.5" style="7" customWidth="1"/>
    <col min="3611" max="3611" width="9.125" style="7" customWidth="1"/>
    <col min="3612" max="3632" width="7.5" style="7" customWidth="1"/>
    <col min="3633" max="3633" width="9.5" style="7" customWidth="1"/>
    <col min="3634" max="3654" width="7.5" style="7" customWidth="1"/>
    <col min="3655" max="3655" width="10.875" style="7" customWidth="1"/>
    <col min="3656" max="3656" width="11.125" style="7" customWidth="1"/>
    <col min="3657" max="3657" width="13.5" style="7" customWidth="1"/>
    <col min="3658" max="3678" width="7.5" style="7" customWidth="1"/>
    <col min="3679" max="3679" width="14.125" style="7" customWidth="1"/>
    <col min="3680" max="3700" width="7.5" style="7" customWidth="1"/>
    <col min="3701" max="3701" width="13.875" style="7" customWidth="1"/>
    <col min="3702" max="3722" width="7.5" style="7" customWidth="1"/>
    <col min="3723" max="3723" width="14.125" style="7" customWidth="1"/>
    <col min="3724" max="3844" width="9" style="7"/>
    <col min="3845" max="3845" width="27.125" style="7" customWidth="1"/>
    <col min="3846" max="3866" width="7.5" style="7" customWidth="1"/>
    <col min="3867" max="3867" width="9.125" style="7" customWidth="1"/>
    <col min="3868" max="3888" width="7.5" style="7" customWidth="1"/>
    <col min="3889" max="3889" width="9.5" style="7" customWidth="1"/>
    <col min="3890" max="3910" width="7.5" style="7" customWidth="1"/>
    <col min="3911" max="3911" width="10.875" style="7" customWidth="1"/>
    <col min="3912" max="3912" width="11.125" style="7" customWidth="1"/>
    <col min="3913" max="3913" width="13.5" style="7" customWidth="1"/>
    <col min="3914" max="3934" width="7.5" style="7" customWidth="1"/>
    <col min="3935" max="3935" width="14.125" style="7" customWidth="1"/>
    <col min="3936" max="3956" width="7.5" style="7" customWidth="1"/>
    <col min="3957" max="3957" width="13.875" style="7" customWidth="1"/>
    <col min="3958" max="3978" width="7.5" style="7" customWidth="1"/>
    <col min="3979" max="3979" width="14.125" style="7" customWidth="1"/>
    <col min="3980" max="4100" width="9" style="7"/>
    <col min="4101" max="4101" width="27.125" style="7" customWidth="1"/>
    <col min="4102" max="4122" width="7.5" style="7" customWidth="1"/>
    <col min="4123" max="4123" width="9.125" style="7" customWidth="1"/>
    <col min="4124" max="4144" width="7.5" style="7" customWidth="1"/>
    <col min="4145" max="4145" width="9.5" style="7" customWidth="1"/>
    <col min="4146" max="4166" width="7.5" style="7" customWidth="1"/>
    <col min="4167" max="4167" width="10.875" style="7" customWidth="1"/>
    <col min="4168" max="4168" width="11.125" style="7" customWidth="1"/>
    <col min="4169" max="4169" width="13.5" style="7" customWidth="1"/>
    <col min="4170" max="4190" width="7.5" style="7" customWidth="1"/>
    <col min="4191" max="4191" width="14.125" style="7" customWidth="1"/>
    <col min="4192" max="4212" width="7.5" style="7" customWidth="1"/>
    <col min="4213" max="4213" width="13.875" style="7" customWidth="1"/>
    <col min="4214" max="4234" width="7.5" style="7" customWidth="1"/>
    <col min="4235" max="4235" width="14.125" style="7" customWidth="1"/>
    <col min="4236" max="4356" width="9" style="7"/>
    <col min="4357" max="4357" width="27.125" style="7" customWidth="1"/>
    <col min="4358" max="4378" width="7.5" style="7" customWidth="1"/>
    <col min="4379" max="4379" width="9.125" style="7" customWidth="1"/>
    <col min="4380" max="4400" width="7.5" style="7" customWidth="1"/>
    <col min="4401" max="4401" width="9.5" style="7" customWidth="1"/>
    <col min="4402" max="4422" width="7.5" style="7" customWidth="1"/>
    <col min="4423" max="4423" width="10.875" style="7" customWidth="1"/>
    <col min="4424" max="4424" width="11.125" style="7" customWidth="1"/>
    <col min="4425" max="4425" width="13.5" style="7" customWidth="1"/>
    <col min="4426" max="4446" width="7.5" style="7" customWidth="1"/>
    <col min="4447" max="4447" width="14.125" style="7" customWidth="1"/>
    <col min="4448" max="4468" width="7.5" style="7" customWidth="1"/>
    <col min="4469" max="4469" width="13.875" style="7" customWidth="1"/>
    <col min="4470" max="4490" width="7.5" style="7" customWidth="1"/>
    <col min="4491" max="4491" width="14.125" style="7" customWidth="1"/>
    <col min="4492" max="4612" width="9" style="7"/>
    <col min="4613" max="4613" width="27.125" style="7" customWidth="1"/>
    <col min="4614" max="4634" width="7.5" style="7" customWidth="1"/>
    <col min="4635" max="4635" width="9.125" style="7" customWidth="1"/>
    <col min="4636" max="4656" width="7.5" style="7" customWidth="1"/>
    <col min="4657" max="4657" width="9.5" style="7" customWidth="1"/>
    <col min="4658" max="4678" width="7.5" style="7" customWidth="1"/>
    <col min="4679" max="4679" width="10.875" style="7" customWidth="1"/>
    <col min="4680" max="4680" width="11.125" style="7" customWidth="1"/>
    <col min="4681" max="4681" width="13.5" style="7" customWidth="1"/>
    <col min="4682" max="4702" width="7.5" style="7" customWidth="1"/>
    <col min="4703" max="4703" width="14.125" style="7" customWidth="1"/>
    <col min="4704" max="4724" width="7.5" style="7" customWidth="1"/>
    <col min="4725" max="4725" width="13.875" style="7" customWidth="1"/>
    <col min="4726" max="4746" width="7.5" style="7" customWidth="1"/>
    <col min="4747" max="4747" width="14.125" style="7" customWidth="1"/>
    <col min="4748" max="4868" width="9" style="7"/>
    <col min="4869" max="4869" width="27.125" style="7" customWidth="1"/>
    <col min="4870" max="4890" width="7.5" style="7" customWidth="1"/>
    <col min="4891" max="4891" width="9.125" style="7" customWidth="1"/>
    <col min="4892" max="4912" width="7.5" style="7" customWidth="1"/>
    <col min="4913" max="4913" width="9.5" style="7" customWidth="1"/>
    <col min="4914" max="4934" width="7.5" style="7" customWidth="1"/>
    <col min="4935" max="4935" width="10.875" style="7" customWidth="1"/>
    <col min="4936" max="4936" width="11.125" style="7" customWidth="1"/>
    <col min="4937" max="4937" width="13.5" style="7" customWidth="1"/>
    <col min="4938" max="4958" width="7.5" style="7" customWidth="1"/>
    <col min="4959" max="4959" width="14.125" style="7" customWidth="1"/>
    <col min="4960" max="4980" width="7.5" style="7" customWidth="1"/>
    <col min="4981" max="4981" width="13.875" style="7" customWidth="1"/>
    <col min="4982" max="5002" width="7.5" style="7" customWidth="1"/>
    <col min="5003" max="5003" width="14.125" style="7" customWidth="1"/>
    <col min="5004" max="5124" width="9" style="7"/>
    <col min="5125" max="5125" width="27.125" style="7" customWidth="1"/>
    <col min="5126" max="5146" width="7.5" style="7" customWidth="1"/>
    <col min="5147" max="5147" width="9.125" style="7" customWidth="1"/>
    <col min="5148" max="5168" width="7.5" style="7" customWidth="1"/>
    <col min="5169" max="5169" width="9.5" style="7" customWidth="1"/>
    <col min="5170" max="5190" width="7.5" style="7" customWidth="1"/>
    <col min="5191" max="5191" width="10.875" style="7" customWidth="1"/>
    <col min="5192" max="5192" width="11.125" style="7" customWidth="1"/>
    <col min="5193" max="5193" width="13.5" style="7" customWidth="1"/>
    <col min="5194" max="5214" width="7.5" style="7" customWidth="1"/>
    <col min="5215" max="5215" width="14.125" style="7" customWidth="1"/>
    <col min="5216" max="5236" width="7.5" style="7" customWidth="1"/>
    <col min="5237" max="5237" width="13.875" style="7" customWidth="1"/>
    <col min="5238" max="5258" width="7.5" style="7" customWidth="1"/>
    <col min="5259" max="5259" width="14.125" style="7" customWidth="1"/>
    <col min="5260" max="5380" width="9" style="7"/>
    <col min="5381" max="5381" width="27.125" style="7" customWidth="1"/>
    <col min="5382" max="5402" width="7.5" style="7" customWidth="1"/>
    <col min="5403" max="5403" width="9.125" style="7" customWidth="1"/>
    <col min="5404" max="5424" width="7.5" style="7" customWidth="1"/>
    <col min="5425" max="5425" width="9.5" style="7" customWidth="1"/>
    <col min="5426" max="5446" width="7.5" style="7" customWidth="1"/>
    <col min="5447" max="5447" width="10.875" style="7" customWidth="1"/>
    <col min="5448" max="5448" width="11.125" style="7" customWidth="1"/>
    <col min="5449" max="5449" width="13.5" style="7" customWidth="1"/>
    <col min="5450" max="5470" width="7.5" style="7" customWidth="1"/>
    <col min="5471" max="5471" width="14.125" style="7" customWidth="1"/>
    <col min="5472" max="5492" width="7.5" style="7" customWidth="1"/>
    <col min="5493" max="5493" width="13.875" style="7" customWidth="1"/>
    <col min="5494" max="5514" width="7.5" style="7" customWidth="1"/>
    <col min="5515" max="5515" width="14.125" style="7" customWidth="1"/>
    <col min="5516" max="5636" width="9" style="7"/>
    <col min="5637" max="5637" width="27.125" style="7" customWidth="1"/>
    <col min="5638" max="5658" width="7.5" style="7" customWidth="1"/>
    <col min="5659" max="5659" width="9.125" style="7" customWidth="1"/>
    <col min="5660" max="5680" width="7.5" style="7" customWidth="1"/>
    <col min="5681" max="5681" width="9.5" style="7" customWidth="1"/>
    <col min="5682" max="5702" width="7.5" style="7" customWidth="1"/>
    <col min="5703" max="5703" width="10.875" style="7" customWidth="1"/>
    <col min="5704" max="5704" width="11.125" style="7" customWidth="1"/>
    <col min="5705" max="5705" width="13.5" style="7" customWidth="1"/>
    <col min="5706" max="5726" width="7.5" style="7" customWidth="1"/>
    <col min="5727" max="5727" width="14.125" style="7" customWidth="1"/>
    <col min="5728" max="5748" width="7.5" style="7" customWidth="1"/>
    <col min="5749" max="5749" width="13.875" style="7" customWidth="1"/>
    <col min="5750" max="5770" width="7.5" style="7" customWidth="1"/>
    <col min="5771" max="5771" width="14.125" style="7" customWidth="1"/>
    <col min="5772" max="5892" width="9" style="7"/>
    <col min="5893" max="5893" width="27.125" style="7" customWidth="1"/>
    <col min="5894" max="5914" width="7.5" style="7" customWidth="1"/>
    <col min="5915" max="5915" width="9.125" style="7" customWidth="1"/>
    <col min="5916" max="5936" width="7.5" style="7" customWidth="1"/>
    <col min="5937" max="5937" width="9.5" style="7" customWidth="1"/>
    <col min="5938" max="5958" width="7.5" style="7" customWidth="1"/>
    <col min="5959" max="5959" width="10.875" style="7" customWidth="1"/>
    <col min="5960" max="5960" width="11.125" style="7" customWidth="1"/>
    <col min="5961" max="5961" width="13.5" style="7" customWidth="1"/>
    <col min="5962" max="5982" width="7.5" style="7" customWidth="1"/>
    <col min="5983" max="5983" width="14.125" style="7" customWidth="1"/>
    <col min="5984" max="6004" width="7.5" style="7" customWidth="1"/>
    <col min="6005" max="6005" width="13.875" style="7" customWidth="1"/>
    <col min="6006" max="6026" width="7.5" style="7" customWidth="1"/>
    <col min="6027" max="6027" width="14.125" style="7" customWidth="1"/>
    <col min="6028" max="6148" width="9" style="7"/>
    <col min="6149" max="6149" width="27.125" style="7" customWidth="1"/>
    <col min="6150" max="6170" width="7.5" style="7" customWidth="1"/>
    <col min="6171" max="6171" width="9.125" style="7" customWidth="1"/>
    <col min="6172" max="6192" width="7.5" style="7" customWidth="1"/>
    <col min="6193" max="6193" width="9.5" style="7" customWidth="1"/>
    <col min="6194" max="6214" width="7.5" style="7" customWidth="1"/>
    <col min="6215" max="6215" width="10.875" style="7" customWidth="1"/>
    <col min="6216" max="6216" width="11.125" style="7" customWidth="1"/>
    <col min="6217" max="6217" width="13.5" style="7" customWidth="1"/>
    <col min="6218" max="6238" width="7.5" style="7" customWidth="1"/>
    <col min="6239" max="6239" width="14.125" style="7" customWidth="1"/>
    <col min="6240" max="6260" width="7.5" style="7" customWidth="1"/>
    <col min="6261" max="6261" width="13.875" style="7" customWidth="1"/>
    <col min="6262" max="6282" width="7.5" style="7" customWidth="1"/>
    <col min="6283" max="6283" width="14.125" style="7" customWidth="1"/>
    <col min="6284" max="6404" width="9" style="7"/>
    <col min="6405" max="6405" width="27.125" style="7" customWidth="1"/>
    <col min="6406" max="6426" width="7.5" style="7" customWidth="1"/>
    <col min="6427" max="6427" width="9.125" style="7" customWidth="1"/>
    <col min="6428" max="6448" width="7.5" style="7" customWidth="1"/>
    <col min="6449" max="6449" width="9.5" style="7" customWidth="1"/>
    <col min="6450" max="6470" width="7.5" style="7" customWidth="1"/>
    <col min="6471" max="6471" width="10.875" style="7" customWidth="1"/>
    <col min="6472" max="6472" width="11.125" style="7" customWidth="1"/>
    <col min="6473" max="6473" width="13.5" style="7" customWidth="1"/>
    <col min="6474" max="6494" width="7.5" style="7" customWidth="1"/>
    <col min="6495" max="6495" width="14.125" style="7" customWidth="1"/>
    <col min="6496" max="6516" width="7.5" style="7" customWidth="1"/>
    <col min="6517" max="6517" width="13.875" style="7" customWidth="1"/>
    <col min="6518" max="6538" width="7.5" style="7" customWidth="1"/>
    <col min="6539" max="6539" width="14.125" style="7" customWidth="1"/>
    <col min="6540" max="6660" width="9" style="7"/>
    <col min="6661" max="6661" width="27.125" style="7" customWidth="1"/>
    <col min="6662" max="6682" width="7.5" style="7" customWidth="1"/>
    <col min="6683" max="6683" width="9.125" style="7" customWidth="1"/>
    <col min="6684" max="6704" width="7.5" style="7" customWidth="1"/>
    <col min="6705" max="6705" width="9.5" style="7" customWidth="1"/>
    <col min="6706" max="6726" width="7.5" style="7" customWidth="1"/>
    <col min="6727" max="6727" width="10.875" style="7" customWidth="1"/>
    <col min="6728" max="6728" width="11.125" style="7" customWidth="1"/>
    <col min="6729" max="6729" width="13.5" style="7" customWidth="1"/>
    <col min="6730" max="6750" width="7.5" style="7" customWidth="1"/>
    <col min="6751" max="6751" width="14.125" style="7" customWidth="1"/>
    <col min="6752" max="6772" width="7.5" style="7" customWidth="1"/>
    <col min="6773" max="6773" width="13.875" style="7" customWidth="1"/>
    <col min="6774" max="6794" width="7.5" style="7" customWidth="1"/>
    <col min="6795" max="6795" width="14.125" style="7" customWidth="1"/>
    <col min="6796" max="6916" width="9" style="7"/>
    <col min="6917" max="6917" width="27.125" style="7" customWidth="1"/>
    <col min="6918" max="6938" width="7.5" style="7" customWidth="1"/>
    <col min="6939" max="6939" width="9.125" style="7" customWidth="1"/>
    <col min="6940" max="6960" width="7.5" style="7" customWidth="1"/>
    <col min="6961" max="6961" width="9.5" style="7" customWidth="1"/>
    <col min="6962" max="6982" width="7.5" style="7" customWidth="1"/>
    <col min="6983" max="6983" width="10.875" style="7" customWidth="1"/>
    <col min="6984" max="6984" width="11.125" style="7" customWidth="1"/>
    <col min="6985" max="6985" width="13.5" style="7" customWidth="1"/>
    <col min="6986" max="7006" width="7.5" style="7" customWidth="1"/>
    <col min="7007" max="7007" width="14.125" style="7" customWidth="1"/>
    <col min="7008" max="7028" width="7.5" style="7" customWidth="1"/>
    <col min="7029" max="7029" width="13.875" style="7" customWidth="1"/>
    <col min="7030" max="7050" width="7.5" style="7" customWidth="1"/>
    <col min="7051" max="7051" width="14.125" style="7" customWidth="1"/>
    <col min="7052" max="7172" width="9" style="7"/>
    <col min="7173" max="7173" width="27.125" style="7" customWidth="1"/>
    <col min="7174" max="7194" width="7.5" style="7" customWidth="1"/>
    <col min="7195" max="7195" width="9.125" style="7" customWidth="1"/>
    <col min="7196" max="7216" width="7.5" style="7" customWidth="1"/>
    <col min="7217" max="7217" width="9.5" style="7" customWidth="1"/>
    <col min="7218" max="7238" width="7.5" style="7" customWidth="1"/>
    <col min="7239" max="7239" width="10.875" style="7" customWidth="1"/>
    <col min="7240" max="7240" width="11.125" style="7" customWidth="1"/>
    <col min="7241" max="7241" width="13.5" style="7" customWidth="1"/>
    <col min="7242" max="7262" width="7.5" style="7" customWidth="1"/>
    <col min="7263" max="7263" width="14.125" style="7" customWidth="1"/>
    <col min="7264" max="7284" width="7.5" style="7" customWidth="1"/>
    <col min="7285" max="7285" width="13.875" style="7" customWidth="1"/>
    <col min="7286" max="7306" width="7.5" style="7" customWidth="1"/>
    <col min="7307" max="7307" width="14.125" style="7" customWidth="1"/>
    <col min="7308" max="7428" width="9" style="7"/>
    <col min="7429" max="7429" width="27.125" style="7" customWidth="1"/>
    <col min="7430" max="7450" width="7.5" style="7" customWidth="1"/>
    <col min="7451" max="7451" width="9.125" style="7" customWidth="1"/>
    <col min="7452" max="7472" width="7.5" style="7" customWidth="1"/>
    <col min="7473" max="7473" width="9.5" style="7" customWidth="1"/>
    <col min="7474" max="7494" width="7.5" style="7" customWidth="1"/>
    <col min="7495" max="7495" width="10.875" style="7" customWidth="1"/>
    <col min="7496" max="7496" width="11.125" style="7" customWidth="1"/>
    <col min="7497" max="7497" width="13.5" style="7" customWidth="1"/>
    <col min="7498" max="7518" width="7.5" style="7" customWidth="1"/>
    <col min="7519" max="7519" width="14.125" style="7" customWidth="1"/>
    <col min="7520" max="7540" width="7.5" style="7" customWidth="1"/>
    <col min="7541" max="7541" width="13.875" style="7" customWidth="1"/>
    <col min="7542" max="7562" width="7.5" style="7" customWidth="1"/>
    <col min="7563" max="7563" width="14.125" style="7" customWidth="1"/>
    <col min="7564" max="7684" width="9" style="7"/>
    <col min="7685" max="7685" width="27.125" style="7" customWidth="1"/>
    <col min="7686" max="7706" width="7.5" style="7" customWidth="1"/>
    <col min="7707" max="7707" width="9.125" style="7" customWidth="1"/>
    <col min="7708" max="7728" width="7.5" style="7" customWidth="1"/>
    <col min="7729" max="7729" width="9.5" style="7" customWidth="1"/>
    <col min="7730" max="7750" width="7.5" style="7" customWidth="1"/>
    <col min="7751" max="7751" width="10.875" style="7" customWidth="1"/>
    <col min="7752" max="7752" width="11.125" style="7" customWidth="1"/>
    <col min="7753" max="7753" width="13.5" style="7" customWidth="1"/>
    <col min="7754" max="7774" width="7.5" style="7" customWidth="1"/>
    <col min="7775" max="7775" width="14.125" style="7" customWidth="1"/>
    <col min="7776" max="7796" width="7.5" style="7" customWidth="1"/>
    <col min="7797" max="7797" width="13.875" style="7" customWidth="1"/>
    <col min="7798" max="7818" width="7.5" style="7" customWidth="1"/>
    <col min="7819" max="7819" width="14.125" style="7" customWidth="1"/>
    <col min="7820" max="7940" width="9" style="7"/>
    <col min="7941" max="7941" width="27.125" style="7" customWidth="1"/>
    <col min="7942" max="7962" width="7.5" style="7" customWidth="1"/>
    <col min="7963" max="7963" width="9.125" style="7" customWidth="1"/>
    <col min="7964" max="7984" width="7.5" style="7" customWidth="1"/>
    <col min="7985" max="7985" width="9.5" style="7" customWidth="1"/>
    <col min="7986" max="8006" width="7.5" style="7" customWidth="1"/>
    <col min="8007" max="8007" width="10.875" style="7" customWidth="1"/>
    <col min="8008" max="8008" width="11.125" style="7" customWidth="1"/>
    <col min="8009" max="8009" width="13.5" style="7" customWidth="1"/>
    <col min="8010" max="8030" width="7.5" style="7" customWidth="1"/>
    <col min="8031" max="8031" width="14.125" style="7" customWidth="1"/>
    <col min="8032" max="8052" width="7.5" style="7" customWidth="1"/>
    <col min="8053" max="8053" width="13.875" style="7" customWidth="1"/>
    <col min="8054" max="8074" width="7.5" style="7" customWidth="1"/>
    <col min="8075" max="8075" width="14.125" style="7" customWidth="1"/>
    <col min="8076" max="8196" width="9" style="7"/>
    <col min="8197" max="8197" width="27.125" style="7" customWidth="1"/>
    <col min="8198" max="8218" width="7.5" style="7" customWidth="1"/>
    <col min="8219" max="8219" width="9.125" style="7" customWidth="1"/>
    <col min="8220" max="8240" width="7.5" style="7" customWidth="1"/>
    <col min="8241" max="8241" width="9.5" style="7" customWidth="1"/>
    <col min="8242" max="8262" width="7.5" style="7" customWidth="1"/>
    <col min="8263" max="8263" width="10.875" style="7" customWidth="1"/>
    <col min="8264" max="8264" width="11.125" style="7" customWidth="1"/>
    <col min="8265" max="8265" width="13.5" style="7" customWidth="1"/>
    <col min="8266" max="8286" width="7.5" style="7" customWidth="1"/>
    <col min="8287" max="8287" width="14.125" style="7" customWidth="1"/>
    <col min="8288" max="8308" width="7.5" style="7" customWidth="1"/>
    <col min="8309" max="8309" width="13.875" style="7" customWidth="1"/>
    <col min="8310" max="8330" width="7.5" style="7" customWidth="1"/>
    <col min="8331" max="8331" width="14.125" style="7" customWidth="1"/>
    <col min="8332" max="8452" width="9" style="7"/>
    <col min="8453" max="8453" width="27.125" style="7" customWidth="1"/>
    <col min="8454" max="8474" width="7.5" style="7" customWidth="1"/>
    <col min="8475" max="8475" width="9.125" style="7" customWidth="1"/>
    <col min="8476" max="8496" width="7.5" style="7" customWidth="1"/>
    <col min="8497" max="8497" width="9.5" style="7" customWidth="1"/>
    <col min="8498" max="8518" width="7.5" style="7" customWidth="1"/>
    <col min="8519" max="8519" width="10.875" style="7" customWidth="1"/>
    <col min="8520" max="8520" width="11.125" style="7" customWidth="1"/>
    <col min="8521" max="8521" width="13.5" style="7" customWidth="1"/>
    <col min="8522" max="8542" width="7.5" style="7" customWidth="1"/>
    <col min="8543" max="8543" width="14.125" style="7" customWidth="1"/>
    <col min="8544" max="8564" width="7.5" style="7" customWidth="1"/>
    <col min="8565" max="8565" width="13.875" style="7" customWidth="1"/>
    <col min="8566" max="8586" width="7.5" style="7" customWidth="1"/>
    <col min="8587" max="8587" width="14.125" style="7" customWidth="1"/>
    <col min="8588" max="8708" width="9" style="7"/>
    <col min="8709" max="8709" width="27.125" style="7" customWidth="1"/>
    <col min="8710" max="8730" width="7.5" style="7" customWidth="1"/>
    <col min="8731" max="8731" width="9.125" style="7" customWidth="1"/>
    <col min="8732" max="8752" width="7.5" style="7" customWidth="1"/>
    <col min="8753" max="8753" width="9.5" style="7" customWidth="1"/>
    <col min="8754" max="8774" width="7.5" style="7" customWidth="1"/>
    <col min="8775" max="8775" width="10.875" style="7" customWidth="1"/>
    <col min="8776" max="8776" width="11.125" style="7" customWidth="1"/>
    <col min="8777" max="8777" width="13.5" style="7" customWidth="1"/>
    <col min="8778" max="8798" width="7.5" style="7" customWidth="1"/>
    <col min="8799" max="8799" width="14.125" style="7" customWidth="1"/>
    <col min="8800" max="8820" width="7.5" style="7" customWidth="1"/>
    <col min="8821" max="8821" width="13.875" style="7" customWidth="1"/>
    <col min="8822" max="8842" width="7.5" style="7" customWidth="1"/>
    <col min="8843" max="8843" width="14.125" style="7" customWidth="1"/>
    <col min="8844" max="8964" width="9" style="7"/>
    <col min="8965" max="8965" width="27.125" style="7" customWidth="1"/>
    <col min="8966" max="8986" width="7.5" style="7" customWidth="1"/>
    <col min="8987" max="8987" width="9.125" style="7" customWidth="1"/>
    <col min="8988" max="9008" width="7.5" style="7" customWidth="1"/>
    <col min="9009" max="9009" width="9.5" style="7" customWidth="1"/>
    <col min="9010" max="9030" width="7.5" style="7" customWidth="1"/>
    <col min="9031" max="9031" width="10.875" style="7" customWidth="1"/>
    <col min="9032" max="9032" width="11.125" style="7" customWidth="1"/>
    <col min="9033" max="9033" width="13.5" style="7" customWidth="1"/>
    <col min="9034" max="9054" width="7.5" style="7" customWidth="1"/>
    <col min="9055" max="9055" width="14.125" style="7" customWidth="1"/>
    <col min="9056" max="9076" width="7.5" style="7" customWidth="1"/>
    <col min="9077" max="9077" width="13.875" style="7" customWidth="1"/>
    <col min="9078" max="9098" width="7.5" style="7" customWidth="1"/>
    <col min="9099" max="9099" width="14.125" style="7" customWidth="1"/>
    <col min="9100" max="9220" width="9" style="7"/>
    <col min="9221" max="9221" width="27.125" style="7" customWidth="1"/>
    <col min="9222" max="9242" width="7.5" style="7" customWidth="1"/>
    <col min="9243" max="9243" width="9.125" style="7" customWidth="1"/>
    <col min="9244" max="9264" width="7.5" style="7" customWidth="1"/>
    <col min="9265" max="9265" width="9.5" style="7" customWidth="1"/>
    <col min="9266" max="9286" width="7.5" style="7" customWidth="1"/>
    <col min="9287" max="9287" width="10.875" style="7" customWidth="1"/>
    <col min="9288" max="9288" width="11.125" style="7" customWidth="1"/>
    <col min="9289" max="9289" width="13.5" style="7" customWidth="1"/>
    <col min="9290" max="9310" width="7.5" style="7" customWidth="1"/>
    <col min="9311" max="9311" width="14.125" style="7" customWidth="1"/>
    <col min="9312" max="9332" width="7.5" style="7" customWidth="1"/>
    <col min="9333" max="9333" width="13.875" style="7" customWidth="1"/>
    <col min="9334" max="9354" width="7.5" style="7" customWidth="1"/>
    <col min="9355" max="9355" width="14.125" style="7" customWidth="1"/>
    <col min="9356" max="9476" width="9" style="7"/>
    <col min="9477" max="9477" width="27.125" style="7" customWidth="1"/>
    <col min="9478" max="9498" width="7.5" style="7" customWidth="1"/>
    <col min="9499" max="9499" width="9.125" style="7" customWidth="1"/>
    <col min="9500" max="9520" width="7.5" style="7" customWidth="1"/>
    <col min="9521" max="9521" width="9.5" style="7" customWidth="1"/>
    <col min="9522" max="9542" width="7.5" style="7" customWidth="1"/>
    <col min="9543" max="9543" width="10.875" style="7" customWidth="1"/>
    <col min="9544" max="9544" width="11.125" style="7" customWidth="1"/>
    <col min="9545" max="9545" width="13.5" style="7" customWidth="1"/>
    <col min="9546" max="9566" width="7.5" style="7" customWidth="1"/>
    <col min="9567" max="9567" width="14.125" style="7" customWidth="1"/>
    <col min="9568" max="9588" width="7.5" style="7" customWidth="1"/>
    <col min="9589" max="9589" width="13.875" style="7" customWidth="1"/>
    <col min="9590" max="9610" width="7.5" style="7" customWidth="1"/>
    <col min="9611" max="9611" width="14.125" style="7" customWidth="1"/>
    <col min="9612" max="9732" width="9" style="7"/>
    <col min="9733" max="9733" width="27.125" style="7" customWidth="1"/>
    <col min="9734" max="9754" width="7.5" style="7" customWidth="1"/>
    <col min="9755" max="9755" width="9.125" style="7" customWidth="1"/>
    <col min="9756" max="9776" width="7.5" style="7" customWidth="1"/>
    <col min="9777" max="9777" width="9.5" style="7" customWidth="1"/>
    <col min="9778" max="9798" width="7.5" style="7" customWidth="1"/>
    <col min="9799" max="9799" width="10.875" style="7" customWidth="1"/>
    <col min="9800" max="9800" width="11.125" style="7" customWidth="1"/>
    <col min="9801" max="9801" width="13.5" style="7" customWidth="1"/>
    <col min="9802" max="9822" width="7.5" style="7" customWidth="1"/>
    <col min="9823" max="9823" width="14.125" style="7" customWidth="1"/>
    <col min="9824" max="9844" width="7.5" style="7" customWidth="1"/>
    <col min="9845" max="9845" width="13.875" style="7" customWidth="1"/>
    <col min="9846" max="9866" width="7.5" style="7" customWidth="1"/>
    <col min="9867" max="9867" width="14.125" style="7" customWidth="1"/>
    <col min="9868" max="9988" width="9" style="7"/>
    <col min="9989" max="9989" width="27.125" style="7" customWidth="1"/>
    <col min="9990" max="10010" width="7.5" style="7" customWidth="1"/>
    <col min="10011" max="10011" width="9.125" style="7" customWidth="1"/>
    <col min="10012" max="10032" width="7.5" style="7" customWidth="1"/>
    <col min="10033" max="10033" width="9.5" style="7" customWidth="1"/>
    <col min="10034" max="10054" width="7.5" style="7" customWidth="1"/>
    <col min="10055" max="10055" width="10.875" style="7" customWidth="1"/>
    <col min="10056" max="10056" width="11.125" style="7" customWidth="1"/>
    <col min="10057" max="10057" width="13.5" style="7" customWidth="1"/>
    <col min="10058" max="10078" width="7.5" style="7" customWidth="1"/>
    <col min="10079" max="10079" width="14.125" style="7" customWidth="1"/>
    <col min="10080" max="10100" width="7.5" style="7" customWidth="1"/>
    <col min="10101" max="10101" width="13.875" style="7" customWidth="1"/>
    <col min="10102" max="10122" width="7.5" style="7" customWidth="1"/>
    <col min="10123" max="10123" width="14.125" style="7" customWidth="1"/>
    <col min="10124" max="10244" width="9" style="7"/>
    <col min="10245" max="10245" width="27.125" style="7" customWidth="1"/>
    <col min="10246" max="10266" width="7.5" style="7" customWidth="1"/>
    <col min="10267" max="10267" width="9.125" style="7" customWidth="1"/>
    <col min="10268" max="10288" width="7.5" style="7" customWidth="1"/>
    <col min="10289" max="10289" width="9.5" style="7" customWidth="1"/>
    <col min="10290" max="10310" width="7.5" style="7" customWidth="1"/>
    <col min="10311" max="10311" width="10.875" style="7" customWidth="1"/>
    <col min="10312" max="10312" width="11.125" style="7" customWidth="1"/>
    <col min="10313" max="10313" width="13.5" style="7" customWidth="1"/>
    <col min="10314" max="10334" width="7.5" style="7" customWidth="1"/>
    <col min="10335" max="10335" width="14.125" style="7" customWidth="1"/>
    <col min="10336" max="10356" width="7.5" style="7" customWidth="1"/>
    <col min="10357" max="10357" width="13.875" style="7" customWidth="1"/>
    <col min="10358" max="10378" width="7.5" style="7" customWidth="1"/>
    <col min="10379" max="10379" width="14.125" style="7" customWidth="1"/>
    <col min="10380" max="10500" width="9" style="7"/>
    <col min="10501" max="10501" width="27.125" style="7" customWidth="1"/>
    <col min="10502" max="10522" width="7.5" style="7" customWidth="1"/>
    <col min="10523" max="10523" width="9.125" style="7" customWidth="1"/>
    <col min="10524" max="10544" width="7.5" style="7" customWidth="1"/>
    <col min="10545" max="10545" width="9.5" style="7" customWidth="1"/>
    <col min="10546" max="10566" width="7.5" style="7" customWidth="1"/>
    <col min="10567" max="10567" width="10.875" style="7" customWidth="1"/>
    <col min="10568" max="10568" width="11.125" style="7" customWidth="1"/>
    <col min="10569" max="10569" width="13.5" style="7" customWidth="1"/>
    <col min="10570" max="10590" width="7.5" style="7" customWidth="1"/>
    <col min="10591" max="10591" width="14.125" style="7" customWidth="1"/>
    <col min="10592" max="10612" width="7.5" style="7" customWidth="1"/>
    <col min="10613" max="10613" width="13.875" style="7" customWidth="1"/>
    <col min="10614" max="10634" width="7.5" style="7" customWidth="1"/>
    <col min="10635" max="10635" width="14.125" style="7" customWidth="1"/>
    <col min="10636" max="10756" width="9" style="7"/>
    <col min="10757" max="10757" width="27.125" style="7" customWidth="1"/>
    <col min="10758" max="10778" width="7.5" style="7" customWidth="1"/>
    <col min="10779" max="10779" width="9.125" style="7" customWidth="1"/>
    <col min="10780" max="10800" width="7.5" style="7" customWidth="1"/>
    <col min="10801" max="10801" width="9.5" style="7" customWidth="1"/>
    <col min="10802" max="10822" width="7.5" style="7" customWidth="1"/>
    <col min="10823" max="10823" width="10.875" style="7" customWidth="1"/>
    <col min="10824" max="10824" width="11.125" style="7" customWidth="1"/>
    <col min="10825" max="10825" width="13.5" style="7" customWidth="1"/>
    <col min="10826" max="10846" width="7.5" style="7" customWidth="1"/>
    <col min="10847" max="10847" width="14.125" style="7" customWidth="1"/>
    <col min="10848" max="10868" width="7.5" style="7" customWidth="1"/>
    <col min="10869" max="10869" width="13.875" style="7" customWidth="1"/>
    <col min="10870" max="10890" width="7.5" style="7" customWidth="1"/>
    <col min="10891" max="10891" width="14.125" style="7" customWidth="1"/>
    <col min="10892" max="11012" width="9" style="7"/>
    <col min="11013" max="11013" width="27.125" style="7" customWidth="1"/>
    <col min="11014" max="11034" width="7.5" style="7" customWidth="1"/>
    <col min="11035" max="11035" width="9.125" style="7" customWidth="1"/>
    <col min="11036" max="11056" width="7.5" style="7" customWidth="1"/>
    <col min="11057" max="11057" width="9.5" style="7" customWidth="1"/>
    <col min="11058" max="11078" width="7.5" style="7" customWidth="1"/>
    <col min="11079" max="11079" width="10.875" style="7" customWidth="1"/>
    <col min="11080" max="11080" width="11.125" style="7" customWidth="1"/>
    <col min="11081" max="11081" width="13.5" style="7" customWidth="1"/>
    <col min="11082" max="11102" width="7.5" style="7" customWidth="1"/>
    <col min="11103" max="11103" width="14.125" style="7" customWidth="1"/>
    <col min="11104" max="11124" width="7.5" style="7" customWidth="1"/>
    <col min="11125" max="11125" width="13.875" style="7" customWidth="1"/>
    <col min="11126" max="11146" width="7.5" style="7" customWidth="1"/>
    <col min="11147" max="11147" width="14.125" style="7" customWidth="1"/>
    <col min="11148" max="11268" width="9" style="7"/>
    <col min="11269" max="11269" width="27.125" style="7" customWidth="1"/>
    <col min="11270" max="11290" width="7.5" style="7" customWidth="1"/>
    <col min="11291" max="11291" width="9.125" style="7" customWidth="1"/>
    <col min="11292" max="11312" width="7.5" style="7" customWidth="1"/>
    <col min="11313" max="11313" width="9.5" style="7" customWidth="1"/>
    <col min="11314" max="11334" width="7.5" style="7" customWidth="1"/>
    <col min="11335" max="11335" width="10.875" style="7" customWidth="1"/>
    <col min="11336" max="11336" width="11.125" style="7" customWidth="1"/>
    <col min="11337" max="11337" width="13.5" style="7" customWidth="1"/>
    <col min="11338" max="11358" width="7.5" style="7" customWidth="1"/>
    <col min="11359" max="11359" width="14.125" style="7" customWidth="1"/>
    <col min="11360" max="11380" width="7.5" style="7" customWidth="1"/>
    <col min="11381" max="11381" width="13.875" style="7" customWidth="1"/>
    <col min="11382" max="11402" width="7.5" style="7" customWidth="1"/>
    <col min="11403" max="11403" width="14.125" style="7" customWidth="1"/>
    <col min="11404" max="11524" width="9" style="7"/>
    <col min="11525" max="11525" width="27.125" style="7" customWidth="1"/>
    <col min="11526" max="11546" width="7.5" style="7" customWidth="1"/>
    <col min="11547" max="11547" width="9.125" style="7" customWidth="1"/>
    <col min="11548" max="11568" width="7.5" style="7" customWidth="1"/>
    <col min="11569" max="11569" width="9.5" style="7" customWidth="1"/>
    <col min="11570" max="11590" width="7.5" style="7" customWidth="1"/>
    <col min="11591" max="11591" width="10.875" style="7" customWidth="1"/>
    <col min="11592" max="11592" width="11.125" style="7" customWidth="1"/>
    <col min="11593" max="11593" width="13.5" style="7" customWidth="1"/>
    <col min="11594" max="11614" width="7.5" style="7" customWidth="1"/>
    <col min="11615" max="11615" width="14.125" style="7" customWidth="1"/>
    <col min="11616" max="11636" width="7.5" style="7" customWidth="1"/>
    <col min="11637" max="11637" width="13.875" style="7" customWidth="1"/>
    <col min="11638" max="11658" width="7.5" style="7" customWidth="1"/>
    <col min="11659" max="11659" width="14.125" style="7" customWidth="1"/>
    <col min="11660" max="11780" width="9" style="7"/>
    <col min="11781" max="11781" width="27.125" style="7" customWidth="1"/>
    <col min="11782" max="11802" width="7.5" style="7" customWidth="1"/>
    <col min="11803" max="11803" width="9.125" style="7" customWidth="1"/>
    <col min="11804" max="11824" width="7.5" style="7" customWidth="1"/>
    <col min="11825" max="11825" width="9.5" style="7" customWidth="1"/>
    <col min="11826" max="11846" width="7.5" style="7" customWidth="1"/>
    <col min="11847" max="11847" width="10.875" style="7" customWidth="1"/>
    <col min="11848" max="11848" width="11.125" style="7" customWidth="1"/>
    <col min="11849" max="11849" width="13.5" style="7" customWidth="1"/>
    <col min="11850" max="11870" width="7.5" style="7" customWidth="1"/>
    <col min="11871" max="11871" width="14.125" style="7" customWidth="1"/>
    <col min="11872" max="11892" width="7.5" style="7" customWidth="1"/>
    <col min="11893" max="11893" width="13.875" style="7" customWidth="1"/>
    <col min="11894" max="11914" width="7.5" style="7" customWidth="1"/>
    <col min="11915" max="11915" width="14.125" style="7" customWidth="1"/>
    <col min="11916" max="12036" width="9" style="7"/>
    <col min="12037" max="12037" width="27.125" style="7" customWidth="1"/>
    <col min="12038" max="12058" width="7.5" style="7" customWidth="1"/>
    <col min="12059" max="12059" width="9.125" style="7" customWidth="1"/>
    <col min="12060" max="12080" width="7.5" style="7" customWidth="1"/>
    <col min="12081" max="12081" width="9.5" style="7" customWidth="1"/>
    <col min="12082" max="12102" width="7.5" style="7" customWidth="1"/>
    <col min="12103" max="12103" width="10.875" style="7" customWidth="1"/>
    <col min="12104" max="12104" width="11.125" style="7" customWidth="1"/>
    <col min="12105" max="12105" width="13.5" style="7" customWidth="1"/>
    <col min="12106" max="12126" width="7.5" style="7" customWidth="1"/>
    <col min="12127" max="12127" width="14.125" style="7" customWidth="1"/>
    <col min="12128" max="12148" width="7.5" style="7" customWidth="1"/>
    <col min="12149" max="12149" width="13.875" style="7" customWidth="1"/>
    <col min="12150" max="12170" width="7.5" style="7" customWidth="1"/>
    <col min="12171" max="12171" width="14.125" style="7" customWidth="1"/>
    <col min="12172" max="12292" width="9" style="7"/>
    <col min="12293" max="12293" width="27.125" style="7" customWidth="1"/>
    <col min="12294" max="12314" width="7.5" style="7" customWidth="1"/>
    <col min="12315" max="12315" width="9.125" style="7" customWidth="1"/>
    <col min="12316" max="12336" width="7.5" style="7" customWidth="1"/>
    <col min="12337" max="12337" width="9.5" style="7" customWidth="1"/>
    <col min="12338" max="12358" width="7.5" style="7" customWidth="1"/>
    <col min="12359" max="12359" width="10.875" style="7" customWidth="1"/>
    <col min="12360" max="12360" width="11.125" style="7" customWidth="1"/>
    <col min="12361" max="12361" width="13.5" style="7" customWidth="1"/>
    <col min="12362" max="12382" width="7.5" style="7" customWidth="1"/>
    <col min="12383" max="12383" width="14.125" style="7" customWidth="1"/>
    <col min="12384" max="12404" width="7.5" style="7" customWidth="1"/>
    <col min="12405" max="12405" width="13.875" style="7" customWidth="1"/>
    <col min="12406" max="12426" width="7.5" style="7" customWidth="1"/>
    <col min="12427" max="12427" width="14.125" style="7" customWidth="1"/>
    <col min="12428" max="12548" width="9" style="7"/>
    <col min="12549" max="12549" width="27.125" style="7" customWidth="1"/>
    <col min="12550" max="12570" width="7.5" style="7" customWidth="1"/>
    <col min="12571" max="12571" width="9.125" style="7" customWidth="1"/>
    <col min="12572" max="12592" width="7.5" style="7" customWidth="1"/>
    <col min="12593" max="12593" width="9.5" style="7" customWidth="1"/>
    <col min="12594" max="12614" width="7.5" style="7" customWidth="1"/>
    <col min="12615" max="12615" width="10.875" style="7" customWidth="1"/>
    <col min="12616" max="12616" width="11.125" style="7" customWidth="1"/>
    <col min="12617" max="12617" width="13.5" style="7" customWidth="1"/>
    <col min="12618" max="12638" width="7.5" style="7" customWidth="1"/>
    <col min="12639" max="12639" width="14.125" style="7" customWidth="1"/>
    <col min="12640" max="12660" width="7.5" style="7" customWidth="1"/>
    <col min="12661" max="12661" width="13.875" style="7" customWidth="1"/>
    <col min="12662" max="12682" width="7.5" style="7" customWidth="1"/>
    <col min="12683" max="12683" width="14.125" style="7" customWidth="1"/>
    <col min="12684" max="12804" width="9" style="7"/>
    <col min="12805" max="12805" width="27.125" style="7" customWidth="1"/>
    <col min="12806" max="12826" width="7.5" style="7" customWidth="1"/>
    <col min="12827" max="12827" width="9.125" style="7" customWidth="1"/>
    <col min="12828" max="12848" width="7.5" style="7" customWidth="1"/>
    <col min="12849" max="12849" width="9.5" style="7" customWidth="1"/>
    <col min="12850" max="12870" width="7.5" style="7" customWidth="1"/>
    <col min="12871" max="12871" width="10.875" style="7" customWidth="1"/>
    <col min="12872" max="12872" width="11.125" style="7" customWidth="1"/>
    <col min="12873" max="12873" width="13.5" style="7" customWidth="1"/>
    <col min="12874" max="12894" width="7.5" style="7" customWidth="1"/>
    <col min="12895" max="12895" width="14.125" style="7" customWidth="1"/>
    <col min="12896" max="12916" width="7.5" style="7" customWidth="1"/>
    <col min="12917" max="12917" width="13.875" style="7" customWidth="1"/>
    <col min="12918" max="12938" width="7.5" style="7" customWidth="1"/>
    <col min="12939" max="12939" width="14.125" style="7" customWidth="1"/>
    <col min="12940" max="13060" width="9" style="7"/>
    <col min="13061" max="13061" width="27.125" style="7" customWidth="1"/>
    <col min="13062" max="13082" width="7.5" style="7" customWidth="1"/>
    <col min="13083" max="13083" width="9.125" style="7" customWidth="1"/>
    <col min="13084" max="13104" width="7.5" style="7" customWidth="1"/>
    <col min="13105" max="13105" width="9.5" style="7" customWidth="1"/>
    <col min="13106" max="13126" width="7.5" style="7" customWidth="1"/>
    <col min="13127" max="13127" width="10.875" style="7" customWidth="1"/>
    <col min="13128" max="13128" width="11.125" style="7" customWidth="1"/>
    <col min="13129" max="13129" width="13.5" style="7" customWidth="1"/>
    <col min="13130" max="13150" width="7.5" style="7" customWidth="1"/>
    <col min="13151" max="13151" width="14.125" style="7" customWidth="1"/>
    <col min="13152" max="13172" width="7.5" style="7" customWidth="1"/>
    <col min="13173" max="13173" width="13.875" style="7" customWidth="1"/>
    <col min="13174" max="13194" width="7.5" style="7" customWidth="1"/>
    <col min="13195" max="13195" width="14.125" style="7" customWidth="1"/>
    <col min="13196" max="13316" width="9" style="7"/>
    <col min="13317" max="13317" width="27.125" style="7" customWidth="1"/>
    <col min="13318" max="13338" width="7.5" style="7" customWidth="1"/>
    <col min="13339" max="13339" width="9.125" style="7" customWidth="1"/>
    <col min="13340" max="13360" width="7.5" style="7" customWidth="1"/>
    <col min="13361" max="13361" width="9.5" style="7" customWidth="1"/>
    <col min="13362" max="13382" width="7.5" style="7" customWidth="1"/>
    <col min="13383" max="13383" width="10.875" style="7" customWidth="1"/>
    <col min="13384" max="13384" width="11.125" style="7" customWidth="1"/>
    <col min="13385" max="13385" width="13.5" style="7" customWidth="1"/>
    <col min="13386" max="13406" width="7.5" style="7" customWidth="1"/>
    <col min="13407" max="13407" width="14.125" style="7" customWidth="1"/>
    <col min="13408" max="13428" width="7.5" style="7" customWidth="1"/>
    <col min="13429" max="13429" width="13.875" style="7" customWidth="1"/>
    <col min="13430" max="13450" width="7.5" style="7" customWidth="1"/>
    <col min="13451" max="13451" width="14.125" style="7" customWidth="1"/>
    <col min="13452" max="13572" width="9" style="7"/>
    <col min="13573" max="13573" width="27.125" style="7" customWidth="1"/>
    <col min="13574" max="13594" width="7.5" style="7" customWidth="1"/>
    <col min="13595" max="13595" width="9.125" style="7" customWidth="1"/>
    <col min="13596" max="13616" width="7.5" style="7" customWidth="1"/>
    <col min="13617" max="13617" width="9.5" style="7" customWidth="1"/>
    <col min="13618" max="13638" width="7.5" style="7" customWidth="1"/>
    <col min="13639" max="13639" width="10.875" style="7" customWidth="1"/>
    <col min="13640" max="13640" width="11.125" style="7" customWidth="1"/>
    <col min="13641" max="13641" width="13.5" style="7" customWidth="1"/>
    <col min="13642" max="13662" width="7.5" style="7" customWidth="1"/>
    <col min="13663" max="13663" width="14.125" style="7" customWidth="1"/>
    <col min="13664" max="13684" width="7.5" style="7" customWidth="1"/>
    <col min="13685" max="13685" width="13.875" style="7" customWidth="1"/>
    <col min="13686" max="13706" width="7.5" style="7" customWidth="1"/>
    <col min="13707" max="13707" width="14.125" style="7" customWidth="1"/>
    <col min="13708" max="13828" width="9" style="7"/>
    <col min="13829" max="13829" width="27.125" style="7" customWidth="1"/>
    <col min="13830" max="13850" width="7.5" style="7" customWidth="1"/>
    <col min="13851" max="13851" width="9.125" style="7" customWidth="1"/>
    <col min="13852" max="13872" width="7.5" style="7" customWidth="1"/>
    <col min="13873" max="13873" width="9.5" style="7" customWidth="1"/>
    <col min="13874" max="13894" width="7.5" style="7" customWidth="1"/>
    <col min="13895" max="13895" width="10.875" style="7" customWidth="1"/>
    <col min="13896" max="13896" width="11.125" style="7" customWidth="1"/>
    <col min="13897" max="13897" width="13.5" style="7" customWidth="1"/>
    <col min="13898" max="13918" width="7.5" style="7" customWidth="1"/>
    <col min="13919" max="13919" width="14.125" style="7" customWidth="1"/>
    <col min="13920" max="13940" width="7.5" style="7" customWidth="1"/>
    <col min="13941" max="13941" width="13.875" style="7" customWidth="1"/>
    <col min="13942" max="13962" width="7.5" style="7" customWidth="1"/>
    <col min="13963" max="13963" width="14.125" style="7" customWidth="1"/>
    <col min="13964" max="14084" width="9" style="7"/>
    <col min="14085" max="14085" width="27.125" style="7" customWidth="1"/>
    <col min="14086" max="14106" width="7.5" style="7" customWidth="1"/>
    <col min="14107" max="14107" width="9.125" style="7" customWidth="1"/>
    <col min="14108" max="14128" width="7.5" style="7" customWidth="1"/>
    <col min="14129" max="14129" width="9.5" style="7" customWidth="1"/>
    <col min="14130" max="14150" width="7.5" style="7" customWidth="1"/>
    <col min="14151" max="14151" width="10.875" style="7" customWidth="1"/>
    <col min="14152" max="14152" width="11.125" style="7" customWidth="1"/>
    <col min="14153" max="14153" width="13.5" style="7" customWidth="1"/>
    <col min="14154" max="14174" width="7.5" style="7" customWidth="1"/>
    <col min="14175" max="14175" width="14.125" style="7" customWidth="1"/>
    <col min="14176" max="14196" width="7.5" style="7" customWidth="1"/>
    <col min="14197" max="14197" width="13.875" style="7" customWidth="1"/>
    <col min="14198" max="14218" width="7.5" style="7" customWidth="1"/>
    <col min="14219" max="14219" width="14.125" style="7" customWidth="1"/>
    <col min="14220" max="14340" width="9" style="7"/>
    <col min="14341" max="14341" width="27.125" style="7" customWidth="1"/>
    <col min="14342" max="14362" width="7.5" style="7" customWidth="1"/>
    <col min="14363" max="14363" width="9.125" style="7" customWidth="1"/>
    <col min="14364" max="14384" width="7.5" style="7" customWidth="1"/>
    <col min="14385" max="14385" width="9.5" style="7" customWidth="1"/>
    <col min="14386" max="14406" width="7.5" style="7" customWidth="1"/>
    <col min="14407" max="14407" width="10.875" style="7" customWidth="1"/>
    <col min="14408" max="14408" width="11.125" style="7" customWidth="1"/>
    <col min="14409" max="14409" width="13.5" style="7" customWidth="1"/>
    <col min="14410" max="14430" width="7.5" style="7" customWidth="1"/>
    <col min="14431" max="14431" width="14.125" style="7" customWidth="1"/>
    <col min="14432" max="14452" width="7.5" style="7" customWidth="1"/>
    <col min="14453" max="14453" width="13.875" style="7" customWidth="1"/>
    <col min="14454" max="14474" width="7.5" style="7" customWidth="1"/>
    <col min="14475" max="14475" width="14.125" style="7" customWidth="1"/>
    <col min="14476" max="14596" width="9" style="7"/>
    <col min="14597" max="14597" width="27.125" style="7" customWidth="1"/>
    <col min="14598" max="14618" width="7.5" style="7" customWidth="1"/>
    <col min="14619" max="14619" width="9.125" style="7" customWidth="1"/>
    <col min="14620" max="14640" width="7.5" style="7" customWidth="1"/>
    <col min="14641" max="14641" width="9.5" style="7" customWidth="1"/>
    <col min="14642" max="14662" width="7.5" style="7" customWidth="1"/>
    <col min="14663" max="14663" width="10.875" style="7" customWidth="1"/>
    <col min="14664" max="14664" width="11.125" style="7" customWidth="1"/>
    <col min="14665" max="14665" width="13.5" style="7" customWidth="1"/>
    <col min="14666" max="14686" width="7.5" style="7" customWidth="1"/>
    <col min="14687" max="14687" width="14.125" style="7" customWidth="1"/>
    <col min="14688" max="14708" width="7.5" style="7" customWidth="1"/>
    <col min="14709" max="14709" width="13.875" style="7" customWidth="1"/>
    <col min="14710" max="14730" width="7.5" style="7" customWidth="1"/>
    <col min="14731" max="14731" width="14.125" style="7" customWidth="1"/>
    <col min="14732" max="14852" width="9" style="7"/>
    <col min="14853" max="14853" width="27.125" style="7" customWidth="1"/>
    <col min="14854" max="14874" width="7.5" style="7" customWidth="1"/>
    <col min="14875" max="14875" width="9.125" style="7" customWidth="1"/>
    <col min="14876" max="14896" width="7.5" style="7" customWidth="1"/>
    <col min="14897" max="14897" width="9.5" style="7" customWidth="1"/>
    <col min="14898" max="14918" width="7.5" style="7" customWidth="1"/>
    <col min="14919" max="14919" width="10.875" style="7" customWidth="1"/>
    <col min="14920" max="14920" width="11.125" style="7" customWidth="1"/>
    <col min="14921" max="14921" width="13.5" style="7" customWidth="1"/>
    <col min="14922" max="14942" width="7.5" style="7" customWidth="1"/>
    <col min="14943" max="14943" width="14.125" style="7" customWidth="1"/>
    <col min="14944" max="14964" width="7.5" style="7" customWidth="1"/>
    <col min="14965" max="14965" width="13.875" style="7" customWidth="1"/>
    <col min="14966" max="14986" width="7.5" style="7" customWidth="1"/>
    <col min="14987" max="14987" width="14.125" style="7" customWidth="1"/>
    <col min="14988" max="15108" width="9" style="7"/>
    <col min="15109" max="15109" width="27.125" style="7" customWidth="1"/>
    <col min="15110" max="15130" width="7.5" style="7" customWidth="1"/>
    <col min="15131" max="15131" width="9.125" style="7" customWidth="1"/>
    <col min="15132" max="15152" width="7.5" style="7" customWidth="1"/>
    <col min="15153" max="15153" width="9.5" style="7" customWidth="1"/>
    <col min="15154" max="15174" width="7.5" style="7" customWidth="1"/>
    <col min="15175" max="15175" width="10.875" style="7" customWidth="1"/>
    <col min="15176" max="15176" width="11.125" style="7" customWidth="1"/>
    <col min="15177" max="15177" width="13.5" style="7" customWidth="1"/>
    <col min="15178" max="15198" width="7.5" style="7" customWidth="1"/>
    <col min="15199" max="15199" width="14.125" style="7" customWidth="1"/>
    <col min="15200" max="15220" width="7.5" style="7" customWidth="1"/>
    <col min="15221" max="15221" width="13.875" style="7" customWidth="1"/>
    <col min="15222" max="15242" width="7.5" style="7" customWidth="1"/>
    <col min="15243" max="15243" width="14.125" style="7" customWidth="1"/>
    <col min="15244" max="15364" width="9" style="7"/>
    <col min="15365" max="15365" width="27.125" style="7" customWidth="1"/>
    <col min="15366" max="15386" width="7.5" style="7" customWidth="1"/>
    <col min="15387" max="15387" width="9.125" style="7" customWidth="1"/>
    <col min="15388" max="15408" width="7.5" style="7" customWidth="1"/>
    <col min="15409" max="15409" width="9.5" style="7" customWidth="1"/>
    <col min="15410" max="15430" width="7.5" style="7" customWidth="1"/>
    <col min="15431" max="15431" width="10.875" style="7" customWidth="1"/>
    <col min="15432" max="15432" width="11.125" style="7" customWidth="1"/>
    <col min="15433" max="15433" width="13.5" style="7" customWidth="1"/>
    <col min="15434" max="15454" width="7.5" style="7" customWidth="1"/>
    <col min="15455" max="15455" width="14.125" style="7" customWidth="1"/>
    <col min="15456" max="15476" width="7.5" style="7" customWidth="1"/>
    <col min="15477" max="15477" width="13.875" style="7" customWidth="1"/>
    <col min="15478" max="15498" width="7.5" style="7" customWidth="1"/>
    <col min="15499" max="15499" width="14.125" style="7" customWidth="1"/>
    <col min="15500" max="15620" width="9" style="7"/>
    <col min="15621" max="15621" width="27.125" style="7" customWidth="1"/>
    <col min="15622" max="15642" width="7.5" style="7" customWidth="1"/>
    <col min="15643" max="15643" width="9.125" style="7" customWidth="1"/>
    <col min="15644" max="15664" width="7.5" style="7" customWidth="1"/>
    <col min="15665" max="15665" width="9.5" style="7" customWidth="1"/>
    <col min="15666" max="15686" width="7.5" style="7" customWidth="1"/>
    <col min="15687" max="15687" width="10.875" style="7" customWidth="1"/>
    <col min="15688" max="15688" width="11.125" style="7" customWidth="1"/>
    <col min="15689" max="15689" width="13.5" style="7" customWidth="1"/>
    <col min="15690" max="15710" width="7.5" style="7" customWidth="1"/>
    <col min="15711" max="15711" width="14.125" style="7" customWidth="1"/>
    <col min="15712" max="15732" width="7.5" style="7" customWidth="1"/>
    <col min="15733" max="15733" width="13.875" style="7" customWidth="1"/>
    <col min="15734" max="15754" width="7.5" style="7" customWidth="1"/>
    <col min="15755" max="15755" width="14.125" style="7" customWidth="1"/>
    <col min="15756" max="15876" width="9" style="7"/>
    <col min="15877" max="15877" width="27.125" style="7" customWidth="1"/>
    <col min="15878" max="15898" width="7.5" style="7" customWidth="1"/>
    <col min="15899" max="15899" width="9.125" style="7" customWidth="1"/>
    <col min="15900" max="15920" width="7.5" style="7" customWidth="1"/>
    <col min="15921" max="15921" width="9.5" style="7" customWidth="1"/>
    <col min="15922" max="15942" width="7.5" style="7" customWidth="1"/>
    <col min="15943" max="15943" width="10.875" style="7" customWidth="1"/>
    <col min="15944" max="15944" width="11.125" style="7" customWidth="1"/>
    <col min="15945" max="15945" width="13.5" style="7" customWidth="1"/>
    <col min="15946" max="15966" width="7.5" style="7" customWidth="1"/>
    <col min="15967" max="15967" width="14.125" style="7" customWidth="1"/>
    <col min="15968" max="15988" width="7.5" style="7" customWidth="1"/>
    <col min="15989" max="15989" width="13.875" style="7" customWidth="1"/>
    <col min="15990" max="16010" width="7.5" style="7" customWidth="1"/>
    <col min="16011" max="16011" width="14.125" style="7" customWidth="1"/>
    <col min="16012" max="16384" width="9" style="7"/>
  </cols>
  <sheetData>
    <row r="1" spans="1:4" s="8" customFormat="1" ht="21.75" customHeight="1" x14ac:dyDescent="0.4">
      <c r="A1" s="9" t="s">
        <v>61</v>
      </c>
      <c r="B1" s="9"/>
      <c r="C1" s="9"/>
      <c r="D1" s="9"/>
    </row>
    <row r="2" spans="1:4" ht="18.75" customHeight="1" x14ac:dyDescent="0.4">
      <c r="A2" s="1"/>
      <c r="B2" s="1" t="s">
        <v>9</v>
      </c>
      <c r="C2" s="1" t="s">
        <v>11</v>
      </c>
      <c r="D2" s="1" t="s">
        <v>10</v>
      </c>
    </row>
    <row r="3" spans="1:4" ht="18.75" customHeight="1" x14ac:dyDescent="0.4">
      <c r="A3" s="1">
        <v>1</v>
      </c>
      <c r="B3" s="1" t="s">
        <v>14</v>
      </c>
      <c r="C3" s="1">
        <v>63</v>
      </c>
      <c r="D3" s="3">
        <v>261</v>
      </c>
    </row>
    <row r="4" spans="1:4" ht="18.75" customHeight="1" x14ac:dyDescent="0.4">
      <c r="A4" s="1">
        <v>2</v>
      </c>
      <c r="B4" s="1" t="s">
        <v>15</v>
      </c>
      <c r="C4" s="1">
        <v>379</v>
      </c>
      <c r="D4" s="3">
        <v>880</v>
      </c>
    </row>
    <row r="5" spans="1:4" ht="18.75" customHeight="1" x14ac:dyDescent="0.4">
      <c r="A5" s="1">
        <v>3</v>
      </c>
      <c r="B5" s="1" t="s">
        <v>16</v>
      </c>
      <c r="C5" s="1">
        <v>407</v>
      </c>
      <c r="D5" s="3">
        <v>1128</v>
      </c>
    </row>
    <row r="6" spans="1:4" ht="18.75" customHeight="1" x14ac:dyDescent="0.4">
      <c r="A6" s="1">
        <v>4</v>
      </c>
      <c r="B6" s="1" t="s">
        <v>17</v>
      </c>
      <c r="C6" s="1">
        <v>30</v>
      </c>
      <c r="D6" s="3">
        <v>73</v>
      </c>
    </row>
    <row r="7" spans="1:4" ht="18.75" customHeight="1" x14ac:dyDescent="0.4">
      <c r="A7" s="1">
        <v>5</v>
      </c>
      <c r="B7" s="1" t="s">
        <v>18</v>
      </c>
      <c r="C7" s="1">
        <v>362</v>
      </c>
      <c r="D7" s="3">
        <v>1189</v>
      </c>
    </row>
    <row r="8" spans="1:4" ht="18.75" customHeight="1" x14ac:dyDescent="0.4">
      <c r="A8" s="1">
        <v>6</v>
      </c>
      <c r="B8" s="1" t="s">
        <v>19</v>
      </c>
      <c r="C8" s="1">
        <v>257</v>
      </c>
      <c r="D8" s="3">
        <v>612</v>
      </c>
    </row>
    <row r="9" spans="1:4" ht="18.75" customHeight="1" x14ac:dyDescent="0.4">
      <c r="A9" s="1">
        <v>7</v>
      </c>
      <c r="B9" s="1" t="s">
        <v>20</v>
      </c>
      <c r="C9" s="1">
        <v>317</v>
      </c>
      <c r="D9" s="3">
        <v>1429</v>
      </c>
    </row>
    <row r="10" spans="1:4" ht="18.75" customHeight="1" x14ac:dyDescent="0.4">
      <c r="A10" s="1">
        <v>8</v>
      </c>
      <c r="B10" s="1" t="s">
        <v>21</v>
      </c>
      <c r="C10" s="1">
        <v>99</v>
      </c>
      <c r="D10" s="3">
        <v>376</v>
      </c>
    </row>
    <row r="11" spans="1:4" ht="18.75" customHeight="1" x14ac:dyDescent="0.4">
      <c r="A11" s="1">
        <v>9</v>
      </c>
      <c r="B11" s="1" t="s">
        <v>56</v>
      </c>
      <c r="C11" s="1">
        <v>62</v>
      </c>
      <c r="D11" s="3">
        <v>126</v>
      </c>
    </row>
    <row r="12" spans="1:4" ht="18.75" customHeight="1" x14ac:dyDescent="0.4">
      <c r="A12" s="1">
        <v>10</v>
      </c>
      <c r="B12" s="1" t="s">
        <v>30</v>
      </c>
      <c r="C12" s="1">
        <v>48</v>
      </c>
      <c r="D12" s="3">
        <v>202</v>
      </c>
    </row>
    <row r="13" spans="1:4" ht="18.75" customHeight="1" x14ac:dyDescent="0.4">
      <c r="A13" s="1">
        <v>11</v>
      </c>
      <c r="B13" s="1" t="s">
        <v>23</v>
      </c>
      <c r="C13" s="1">
        <v>31</v>
      </c>
      <c r="D13" s="3">
        <v>87</v>
      </c>
    </row>
    <row r="14" spans="1:4" ht="18.75" customHeight="1" x14ac:dyDescent="0.4">
      <c r="A14" s="1">
        <v>12</v>
      </c>
      <c r="B14" s="1" t="s">
        <v>22</v>
      </c>
      <c r="C14" s="1">
        <v>384</v>
      </c>
      <c r="D14" s="3">
        <v>1052</v>
      </c>
    </row>
    <row r="15" spans="1:4" ht="18.75" customHeight="1" x14ac:dyDescent="0.4">
      <c r="A15" s="1">
        <v>13</v>
      </c>
      <c r="B15" s="1" t="s">
        <v>24</v>
      </c>
      <c r="C15" s="1">
        <v>413</v>
      </c>
      <c r="D15" s="3">
        <v>1437</v>
      </c>
    </row>
    <row r="16" spans="1:4" ht="18.75" customHeight="1" x14ac:dyDescent="0.4">
      <c r="A16" s="1">
        <v>14</v>
      </c>
      <c r="B16" s="1" t="s">
        <v>25</v>
      </c>
      <c r="C16" s="1">
        <v>314</v>
      </c>
      <c r="D16" s="3">
        <v>1044</v>
      </c>
    </row>
    <row r="17" spans="1:4" ht="18.75" customHeight="1" x14ac:dyDescent="0.4">
      <c r="A17" s="1">
        <v>15</v>
      </c>
      <c r="B17" s="1" t="s">
        <v>26</v>
      </c>
      <c r="C17" s="1">
        <v>259</v>
      </c>
      <c r="D17" s="3">
        <v>965</v>
      </c>
    </row>
    <row r="18" spans="1:4" ht="18.75" customHeight="1" x14ac:dyDescent="0.4">
      <c r="A18" s="1">
        <v>16</v>
      </c>
      <c r="B18" s="2" t="s">
        <v>27</v>
      </c>
      <c r="C18" s="1">
        <v>281</v>
      </c>
      <c r="D18" s="3">
        <v>789</v>
      </c>
    </row>
    <row r="19" spans="1:4" ht="18.75" customHeight="1" x14ac:dyDescent="0.4">
      <c r="A19" s="1">
        <v>17</v>
      </c>
      <c r="B19" s="1" t="s">
        <v>28</v>
      </c>
      <c r="C19" s="1">
        <v>293</v>
      </c>
      <c r="D19" s="3">
        <v>1258</v>
      </c>
    </row>
    <row r="20" spans="1:4" ht="18.75" customHeight="1" x14ac:dyDescent="0.4">
      <c r="A20" s="1">
        <v>18</v>
      </c>
      <c r="B20" s="1" t="s">
        <v>29</v>
      </c>
      <c r="C20" s="1">
        <v>68</v>
      </c>
      <c r="D20" s="1">
        <v>120</v>
      </c>
    </row>
    <row r="21" spans="1:4" ht="18.75" customHeight="1" x14ac:dyDescent="0.4">
      <c r="A21" s="1">
        <v>19</v>
      </c>
      <c r="B21" s="1" t="s">
        <v>31</v>
      </c>
      <c r="C21" s="1">
        <v>160</v>
      </c>
      <c r="D21" s="1">
        <v>504</v>
      </c>
    </row>
    <row r="22" spans="1:4" ht="18.75" customHeight="1" x14ac:dyDescent="0.4">
      <c r="A22" s="1">
        <v>20</v>
      </c>
      <c r="B22" s="1" t="s">
        <v>32</v>
      </c>
      <c r="C22" s="1">
        <v>287</v>
      </c>
      <c r="D22" s="1">
        <v>723</v>
      </c>
    </row>
    <row r="23" spans="1:4" ht="18.75" customHeight="1" x14ac:dyDescent="0.4">
      <c r="A23" s="1">
        <v>21</v>
      </c>
      <c r="B23" s="1" t="s">
        <v>37</v>
      </c>
      <c r="C23" s="1">
        <v>18</v>
      </c>
      <c r="D23" s="1">
        <v>56</v>
      </c>
    </row>
    <row r="24" spans="1:4" ht="18.75" customHeight="1" x14ac:dyDescent="0.4">
      <c r="A24" s="1">
        <v>22</v>
      </c>
      <c r="B24" s="1" t="s">
        <v>36</v>
      </c>
      <c r="C24" s="1">
        <v>316</v>
      </c>
      <c r="D24" s="1">
        <v>1080</v>
      </c>
    </row>
    <row r="25" spans="1:4" ht="18.75" customHeight="1" x14ac:dyDescent="0.4">
      <c r="A25" s="1">
        <v>23</v>
      </c>
      <c r="B25" s="1" t="s">
        <v>35</v>
      </c>
      <c r="C25" s="1">
        <v>34</v>
      </c>
      <c r="D25" s="1">
        <v>130</v>
      </c>
    </row>
    <row r="26" spans="1:4" ht="18.75" customHeight="1" x14ac:dyDescent="0.4">
      <c r="A26" s="1">
        <v>24</v>
      </c>
      <c r="B26" s="1" t="s">
        <v>34</v>
      </c>
      <c r="C26" s="1">
        <v>81</v>
      </c>
      <c r="D26" s="1">
        <v>165</v>
      </c>
    </row>
    <row r="27" spans="1:4" ht="18.75" customHeight="1" x14ac:dyDescent="0.4">
      <c r="A27" s="1">
        <v>25</v>
      </c>
      <c r="B27" s="1" t="s">
        <v>33</v>
      </c>
      <c r="C27" s="1">
        <v>172</v>
      </c>
      <c r="D27" s="1">
        <v>327</v>
      </c>
    </row>
    <row r="28" spans="1:4" ht="18.75" customHeight="1" x14ac:dyDescent="0.4">
      <c r="A28" s="1">
        <v>26</v>
      </c>
      <c r="B28" s="1" t="s">
        <v>40</v>
      </c>
      <c r="C28" s="1">
        <v>71</v>
      </c>
      <c r="D28" s="1">
        <v>116</v>
      </c>
    </row>
    <row r="29" spans="1:4" ht="18.75" customHeight="1" x14ac:dyDescent="0.4">
      <c r="A29" s="1">
        <v>27</v>
      </c>
      <c r="B29" s="1" t="s">
        <v>39</v>
      </c>
      <c r="C29" s="1">
        <v>312</v>
      </c>
      <c r="D29" s="1">
        <v>1438</v>
      </c>
    </row>
    <row r="30" spans="1:4" ht="18.75" customHeight="1" x14ac:dyDescent="0.4">
      <c r="A30" s="1">
        <v>28</v>
      </c>
      <c r="B30" s="1" t="s">
        <v>38</v>
      </c>
      <c r="C30" s="1">
        <v>179</v>
      </c>
      <c r="D30" s="1">
        <v>677</v>
      </c>
    </row>
    <row r="31" spans="1:4" ht="18.75" customHeight="1" x14ac:dyDescent="0.4">
      <c r="A31" s="1">
        <v>29</v>
      </c>
      <c r="B31" s="1" t="s">
        <v>41</v>
      </c>
      <c r="C31" s="1">
        <v>221</v>
      </c>
      <c r="D31" s="1">
        <v>593</v>
      </c>
    </row>
    <row r="32" spans="1:4" ht="18.75" customHeight="1" x14ac:dyDescent="0.4">
      <c r="A32" s="1">
        <v>30</v>
      </c>
      <c r="B32" s="1" t="s">
        <v>42</v>
      </c>
      <c r="C32" s="1">
        <v>243</v>
      </c>
      <c r="D32" s="1">
        <v>873</v>
      </c>
    </row>
    <row r="33" spans="1:4" ht="18.75" customHeight="1" x14ac:dyDescent="0.4">
      <c r="A33" s="1">
        <v>31</v>
      </c>
      <c r="B33" s="1" t="s">
        <v>43</v>
      </c>
      <c r="C33" s="1">
        <v>80</v>
      </c>
      <c r="D33" s="1">
        <v>115</v>
      </c>
    </row>
    <row r="34" spans="1:4" ht="18.75" customHeight="1" x14ac:dyDescent="0.4">
      <c r="A34" s="1">
        <v>32</v>
      </c>
      <c r="B34" s="1" t="s">
        <v>44</v>
      </c>
      <c r="C34" s="1">
        <v>150</v>
      </c>
      <c r="D34" s="1">
        <v>403</v>
      </c>
    </row>
    <row r="35" spans="1:4" ht="18.75" customHeight="1" x14ac:dyDescent="0.4">
      <c r="A35" s="1">
        <v>33</v>
      </c>
      <c r="B35" s="2" t="s">
        <v>45</v>
      </c>
      <c r="C35" s="1">
        <v>66</v>
      </c>
      <c r="D35" s="1">
        <v>188</v>
      </c>
    </row>
    <row r="36" spans="1:4" ht="18.75" customHeight="1" x14ac:dyDescent="0.4">
      <c r="A36" s="1">
        <v>34</v>
      </c>
      <c r="B36" s="2" t="s">
        <v>46</v>
      </c>
      <c r="C36" s="1">
        <v>44</v>
      </c>
      <c r="D36" s="1">
        <v>104</v>
      </c>
    </row>
    <row r="37" spans="1:4" ht="18.75" customHeight="1" x14ac:dyDescent="0.4">
      <c r="A37" s="1">
        <v>35</v>
      </c>
      <c r="B37" s="1" t="s">
        <v>47</v>
      </c>
      <c r="C37" s="1">
        <v>15</v>
      </c>
      <c r="D37" s="1">
        <v>25</v>
      </c>
    </row>
    <row r="38" spans="1:4" ht="18.75" customHeight="1" x14ac:dyDescent="0.4">
      <c r="A38" s="1">
        <v>36</v>
      </c>
      <c r="B38" s="1" t="s">
        <v>48</v>
      </c>
      <c r="C38" s="1">
        <v>118</v>
      </c>
      <c r="D38" s="1">
        <v>266</v>
      </c>
    </row>
    <row r="39" spans="1:4" ht="18.75" customHeight="1" x14ac:dyDescent="0.4">
      <c r="A39" s="1">
        <v>37</v>
      </c>
      <c r="B39" s="1" t="s">
        <v>49</v>
      </c>
      <c r="C39" s="1">
        <v>92</v>
      </c>
      <c r="D39" s="1">
        <v>299</v>
      </c>
    </row>
    <row r="40" spans="1:4" ht="18.75" customHeight="1" x14ac:dyDescent="0.4">
      <c r="A40" s="1">
        <v>38</v>
      </c>
      <c r="B40" s="1" t="s">
        <v>50</v>
      </c>
      <c r="C40" s="1">
        <v>48</v>
      </c>
      <c r="D40" s="1">
        <v>100</v>
      </c>
    </row>
    <row r="41" spans="1:4" ht="18.75" customHeight="1" x14ac:dyDescent="0.4">
      <c r="A41" s="1">
        <v>39</v>
      </c>
      <c r="B41" s="1" t="s">
        <v>51</v>
      </c>
      <c r="C41" s="1">
        <v>16</v>
      </c>
      <c r="D41" s="1">
        <v>21</v>
      </c>
    </row>
    <row r="42" spans="1:4" ht="18.75" customHeight="1" x14ac:dyDescent="0.4">
      <c r="A42" s="1">
        <v>40</v>
      </c>
      <c r="B42" s="1" t="s">
        <v>53</v>
      </c>
      <c r="C42" s="1">
        <v>0</v>
      </c>
      <c r="D42" s="1">
        <v>0</v>
      </c>
    </row>
    <row r="43" spans="1:4" ht="18.75" customHeight="1" x14ac:dyDescent="0.4">
      <c r="A43" s="1">
        <v>41</v>
      </c>
      <c r="B43" s="1" t="s">
        <v>52</v>
      </c>
      <c r="C43" s="1">
        <v>0</v>
      </c>
      <c r="D43" s="1">
        <v>0</v>
      </c>
    </row>
    <row r="44" spans="1:4" ht="18.75" customHeight="1" x14ac:dyDescent="0.4">
      <c r="A44" s="1">
        <v>42</v>
      </c>
      <c r="B44" s="1" t="s">
        <v>54</v>
      </c>
      <c r="C44" s="1">
        <v>0</v>
      </c>
      <c r="D44" s="1">
        <v>0</v>
      </c>
    </row>
    <row r="45" spans="1:4" ht="18.75" customHeight="1" x14ac:dyDescent="0.4">
      <c r="A45" s="1">
        <v>43</v>
      </c>
      <c r="B45" s="1" t="s">
        <v>55</v>
      </c>
      <c r="C45" s="1">
        <v>0</v>
      </c>
      <c r="D45" s="1">
        <v>0</v>
      </c>
    </row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1998-2022チーム勝敗打撃成績</vt:lpstr>
      <vt:lpstr>2002-2022打点</vt:lpstr>
      <vt:lpstr>'1998-2022チーム勝敗打撃成績'!Print_Titles</vt:lpstr>
      <vt:lpstr>'2002-2022打点'!Print_Titles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OMBL</dc:creator>
  <cp:lastModifiedBy>admin</cp:lastModifiedBy>
  <cp:lastPrinted>2022-10-08T05:15:46Z</cp:lastPrinted>
  <dcterms:created xsi:type="dcterms:W3CDTF">2019-10-08T10:43:03Z</dcterms:created>
  <dcterms:modified xsi:type="dcterms:W3CDTF">2022-10-08T05:16:03Z</dcterms:modified>
</cp:coreProperties>
</file>